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tefek\Documents\VZ 2013-2050\VZ 2025\VZMR VZ17xx Pojisteni na 3 mesice\02 ZD\"/>
    </mc:Choice>
  </mc:AlternateContent>
  <bookViews>
    <workbookView xWindow="0" yWindow="0" windowWidth="23260" windowHeight="13180"/>
  </bookViews>
  <sheets>
    <sheet name="Zadávací parametry" sheetId="1" r:id="rId1"/>
    <sheet name="Doplňující informace" sheetId="2" r:id="rId2"/>
    <sheet name="Přehled provozů a středisek" sheetId="3" r:id="rId3"/>
  </sheets>
  <definedNames>
    <definedName name="_xlnm.Print_Titles" localSheetId="2">'Přehled provozů a středisek'!$7:$7</definedName>
    <definedName name="_xlnm.Print_Area" localSheetId="0">'Zadávací parametry'!$A$1:$F$67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0" i="1" l="1"/>
</calcChain>
</file>

<file path=xl/sharedStrings.xml><?xml version="1.0" encoding="utf-8"?>
<sst xmlns="http://schemas.openxmlformats.org/spreadsheetml/2006/main" count="151" uniqueCount="136">
  <si>
    <t xml:space="preserve">"Pojištění proti živelním pohromám" </t>
  </si>
  <si>
    <t>Zadávací parametry, požadavky a doplňující informace</t>
  </si>
  <si>
    <t>Subkritérium č.</t>
  </si>
  <si>
    <t>Požadovaná pojistná nebezpečí</t>
  </si>
  <si>
    <t>Pojištění pro položky č.</t>
  </si>
  <si>
    <t>Pojistná částka               v Kč</t>
  </si>
  <si>
    <t>Požár, výbuch,  úder blesku, náraz nebo zřícení letadla, jeho části nebo nákladu včetně škod způsobených  hašením, vyklízením apod.</t>
  </si>
  <si>
    <t xml:space="preserve">Vichřice, bouřlivý vítr, krupobití  </t>
  </si>
  <si>
    <t xml:space="preserve">Zemětřesení  </t>
  </si>
  <si>
    <t xml:space="preserve">Sesouvání půdy, zřícení skal nebo zemin, sesuv nebo zřícení lavin  </t>
  </si>
  <si>
    <t xml:space="preserve">Pád stromů, stožárů nebo jiných předmětů </t>
  </si>
  <si>
    <t>Tíha sněhu, nebo námrazy</t>
  </si>
  <si>
    <t xml:space="preserve">Voda vytékající z vodovodních zařízení. Přetlak nebo zamrzání vody. </t>
  </si>
  <si>
    <t>Příval vody způsobený atmosférickými srážkami, táním sněhu a ledu</t>
  </si>
  <si>
    <t>Náraz dopravního prostředku</t>
  </si>
  <si>
    <t xml:space="preserve">Působení kouře, který unikl náhle a neočekávaně ze spalovacího, topného, varného nebo sušicího zařízení </t>
  </si>
  <si>
    <t>Záplava nebo povodeň</t>
  </si>
  <si>
    <t xml:space="preserve">Nepřímý úder blesku. Poškození nebo zničení pojištěné věci zkratem nebo přepětím v rozvodné síti, nebo indukcí v souvislosti s úderem blesku. </t>
  </si>
  <si>
    <t>Úmyslné poškození nebo zničení věci včetně sprejerství a rytí  – zjištěný i nezjištěný pachatel.</t>
  </si>
  <si>
    <t>Položka č.</t>
  </si>
  <si>
    <t>Specifikace pojištěného majetku</t>
  </si>
  <si>
    <t>Pojistná částka v Kč</t>
  </si>
  <si>
    <r>
      <t xml:space="preserve">Soubor strojů, zařízení a inventáře (vč. DrHM) s výjimkou vozidel, kterým je přidělována RZ, lodí a letadel                                        Pojištění se sjednává jako pojištění </t>
    </r>
    <r>
      <rPr>
        <b/>
        <sz val="10"/>
        <color rgb="FF000000"/>
        <rFont val="Arial"/>
        <family val="2"/>
        <charset val="238"/>
      </rPr>
      <t>1. rizika</t>
    </r>
  </si>
  <si>
    <r>
      <t xml:space="preserve">Soubor zásob s výjimkou nedokončené stavební výroby .                                           Pojištění se sjednává jako pojištění </t>
    </r>
    <r>
      <rPr>
        <b/>
        <sz val="10"/>
        <color rgb="FF000000"/>
        <rFont val="Arial"/>
        <family val="2"/>
        <charset val="238"/>
      </rPr>
      <t>1. rizika</t>
    </r>
  </si>
  <si>
    <r>
      <t xml:space="preserve">Soubor drobného hmotného majetku vedeného v podrozvahové evidenci.  Pojištění se sjednává jako pojištění </t>
    </r>
    <r>
      <rPr>
        <b/>
        <sz val="10"/>
        <color rgb="FF000000"/>
        <rFont val="Arial"/>
        <family val="2"/>
        <charset val="238"/>
      </rPr>
      <t>1. rizika</t>
    </r>
  </si>
  <si>
    <t>Místo pojištění :</t>
  </si>
  <si>
    <t>Nabídku a kalkulaci pojistného účastník zpracuje dle tohoto zadání a pokynů pro zpracování nabídky.</t>
  </si>
  <si>
    <t>Další obchodní podmínky:</t>
  </si>
  <si>
    <t>1) Zadavatel vyžaduje, aby pojistná smlouva obsahovala tyto obchodní podmínky:</t>
  </si>
  <si>
    <t>Pojistná částka:</t>
  </si>
  <si>
    <t>Pojistná částka  je pojistnou hodnotou pojištěné věci a odpovídá  nové ceně majetku.</t>
  </si>
  <si>
    <t>Pojistné částky byly stanoveny indexovou metodou a přepočteny koeficientem meziročního nárůstu spotřebitelských cen.</t>
  </si>
  <si>
    <t>Pojistná částka zahrnuje také technické zhodnocení a  tzv. státní dotace.</t>
  </si>
  <si>
    <t>Limity pojistného plnění:</t>
  </si>
  <si>
    <t>Spoluúčast pro jednotlivá pojistná nebezpečí mimo  "Záplava, povodeň":</t>
  </si>
  <si>
    <t>Pro pojistná nebezpečí je spoluúčast  v zadání  stanovena jako maximální spoluúčast pro jednu pojistnou událost.</t>
  </si>
  <si>
    <t>V případě pojistné události na více pojištěných souborech z téže příčiny odečte pojistitel pouze jednu spoluúčast, a to nejvyšší sjednanou, pokud není výhodnější odečtení spoluúčasti z jednotlivých předmětných pojištění, jichž se pojistná událost týká. Toto se vztahuje také na případy, kdy pojistná událost nastane z téže příčiny na více místech pojištění.</t>
  </si>
  <si>
    <t>U škod způsobených pojistným nebezpečím "záplava, povodeň" a "zemětřesení "a nastalých z jedné příčiny během 72 hodin se odečítá pouze jedna spoluúčast, pro pojistné nebezpečí "vichřice, bouřlivý vítr, krupobití" platí časová lhůta 48 hodin. Toto ujednání se vztahuje také na případy, kdy události nastanou z téže příčiny na více místech pojištění.</t>
  </si>
  <si>
    <t>Specifikace spoluúčasti k pojistnému nebezpečí  "Vichřice, bouřlivý vítr, krupobití":</t>
  </si>
  <si>
    <t>Specifikace spoluúčasti k pojistnému nebezpečí "Záplava, povodeň":</t>
  </si>
  <si>
    <t>Automatické pojištění nově pořízeného majetku</t>
  </si>
  <si>
    <t xml:space="preserve">V případě přírůstku či úbytku v seznamech nově pořizovaného majetku, bude nové roční pojistné vypočítáno za použití pojistné sazby (pro konkrétní druh majetku a pojistné riziko, včetně doplňkového pojištění), platné v předložené nabídce. V případě dopojištění a odpojištění v průběhu pojistného období bude použit princip výpočtu alikvotní části z ročního pojistného k příslušnému datu. Tento mechanismus bude garantován po celou dobu plnění zakázky. </t>
  </si>
  <si>
    <t>2) Zadavatel vyžaduje, aby součástí smlouvy byla tato ustanovení (vyžaduje se totožná formulace):</t>
  </si>
  <si>
    <t>Ujednání o podpojištění</t>
  </si>
  <si>
    <t>Ujednává se, že pokud pojistná částka pojištěného majetku (souboru) v době pojistné události není nižší o více než 15 procent než jeho pojistná hodnota, pojišťovna pro toto pojištění neuplatní podpojištění ve smyslu § 2854 zákona č.89/2012 Sb.</t>
  </si>
  <si>
    <t xml:space="preserve">Doplňující informace : </t>
  </si>
  <si>
    <t>Povodí Odry, státní podnik zajišťuje činnosti v oblasti správy a údržby významných vodních toků, určených drobných vodních toků a dále činnosti v oblasti provozování a údržby vodních děl, to vše na území povodí Odry.</t>
  </si>
  <si>
    <t>Základními prvky vodohospodářské soustavy povodí Odry je osm údolních nádrží:</t>
  </si>
  <si>
    <t>Šance, Olešná, Morávka, Baška, Těrlicko, Kružberk, Žermanice, Slezská Harta</t>
  </si>
  <si>
    <t>Základní údaje:</t>
  </si>
  <si>
    <t>Rozloha územní působnost: 6252 km2</t>
  </si>
  <si>
    <t>Celková délka drobných vodních toků ve správě: 2544 km</t>
  </si>
  <si>
    <t>Povodí Odry, státní podnik spravuje:</t>
  </si>
  <si>
    <t>* 8 údolních nádrží</t>
  </si>
  <si>
    <t>* 31 malých vodních nádrží</t>
  </si>
  <si>
    <t>* 80 jezů</t>
  </si>
  <si>
    <t>* 9 malých vodních elektráren</t>
  </si>
  <si>
    <t>Stručná charakteristika majetku</t>
  </si>
  <si>
    <t>U všech vyjmenovaných vodních děl je dojezd požárníků max. do 15 minut.</t>
  </si>
  <si>
    <t>Přehled provozů a středisek</t>
  </si>
  <si>
    <t xml:space="preserve">Areály vodohospodářských provozů, středisek, pracovišť, skladů a dílen </t>
  </si>
  <si>
    <t>Jilešovice - Betka č. 28</t>
  </si>
  <si>
    <t>Vítkov - Podhradí, U hrázky</t>
  </si>
  <si>
    <t>Skotnice, Na dolách 81</t>
  </si>
  <si>
    <t>Suchdol nad Odrou, Za nádražím 256</t>
  </si>
  <si>
    <t>Krnov, Albrechtická 22</t>
  </si>
  <si>
    <t>Bruntál, tř. Práce 20</t>
  </si>
  <si>
    <t>Osoblaha, Třešňová 86</t>
  </si>
  <si>
    <t>VD Slezská Harta, Bílčice 102</t>
  </si>
  <si>
    <t>VD Kružberk, Kružberk 1</t>
  </si>
  <si>
    <t>Jeseník - Bukovice, Šumperská 382</t>
  </si>
  <si>
    <t>Velká Kraš 328</t>
  </si>
  <si>
    <t>Frýdek - Místek, Horymírova 2347</t>
  </si>
  <si>
    <t>Vojkovice, 739 51 Nošovice</t>
  </si>
  <si>
    <t>Český Těšín, Nábřeží míru 95</t>
  </si>
  <si>
    <t>Petrovice - Závada 168</t>
  </si>
  <si>
    <t>Karviná, Kubiszova ul.</t>
  </si>
  <si>
    <t>Jablunkov, Návsí 791</t>
  </si>
  <si>
    <t>Smilovice u Třince</t>
  </si>
  <si>
    <t>Ostrava - Kunčičky, Střádalů 26</t>
  </si>
  <si>
    <t>Ostrava - Hrušov, Bohumínská 351</t>
  </si>
  <si>
    <t>Ostrava - Vítkovice - jez Vítkovice</t>
  </si>
  <si>
    <t>Ostrava - Přívoz, Oderská 1004</t>
  </si>
  <si>
    <t>Rychvald u Karviné, 735 32</t>
  </si>
  <si>
    <t>VD Šance, Staré Hamry 1, pošta Ostravice</t>
  </si>
  <si>
    <t>Staré Hamry 181, pošta Ostravice</t>
  </si>
  <si>
    <t>Samčanka, Staré Hamry 61</t>
  </si>
  <si>
    <t>VD Morávka, Morávka 397</t>
  </si>
  <si>
    <t>VD Žermanice + dílny, Lučina 221</t>
  </si>
  <si>
    <t>Žermanice 93, pošta Horní Bludovice</t>
  </si>
  <si>
    <t>VD Těrlicko, Albrechtice u Č. Těšína 397</t>
  </si>
  <si>
    <t>VD Olešná, Frýdek - Místek, Na hrázi 1354</t>
  </si>
  <si>
    <t>VD Baška</t>
  </si>
  <si>
    <t>Vyšní Lhoty 41</t>
  </si>
  <si>
    <t>Ostrava, Varenská 3101/49</t>
  </si>
  <si>
    <t>Rekreační středisko Domašov</t>
  </si>
  <si>
    <t>Bohumín, Tichá ul 498</t>
  </si>
  <si>
    <t>Provozní zařízení Pocheň, k.ú. Úblo (parc.č. 1678/8)</t>
  </si>
  <si>
    <t>Jez Hodoňovice - provozní objekt, Baška, k.ú. Hodoňovice</t>
  </si>
  <si>
    <t>Ostrava - Zábřeh - jez Zábřeh</t>
  </si>
  <si>
    <t>Krnov - Opavské předměstí - Petrův rybník (parc. č. 615/4)</t>
  </si>
  <si>
    <t>Frýdek - Místek, k.ú. Místek, měst. část Riviéra - čerpací stanice</t>
  </si>
  <si>
    <t>Moravice - Nová Ves - měřící stanice Novoveský vrch (parc. č. 615/4)</t>
  </si>
  <si>
    <t>Morávka srážková stanice (parc. č. 540/45)</t>
  </si>
  <si>
    <t>Veřňovice - provoz. zařízení (parc. č. 1034,1036)</t>
  </si>
  <si>
    <t>Andělská Hora - měřící stanice Anenský vrch (parc. č. 620/1)</t>
  </si>
  <si>
    <t>Písek u Jablunkova - srážkoměrná stanice Bahenec (parc. č. 3132/2)</t>
  </si>
  <si>
    <t>Otice, parc.č. 876/2</t>
  </si>
  <si>
    <t xml:space="preserve">VD Kružberk - Svatoňovice, parc.č. 131 </t>
  </si>
  <si>
    <t>PZ Nová Pláň - Nová Pláň 18</t>
  </si>
  <si>
    <t>Vernířovice - školící zařízení</t>
  </si>
  <si>
    <t>VN Pocheň - provozní zařízení</t>
  </si>
  <si>
    <t>MVE dle 1d) - katastrální území Lhotka u Ostravy a Studénka nad Odrou</t>
  </si>
  <si>
    <t>U pojistného nebezpečí  "Vichřice, bouřlivý vítr, krupobití" je hodnota spoluúčasti stanovena a vyjádřena jako maximální, a to ve výši  10%, minimálně 20 000,- Kč z jedné pojistné události.</t>
  </si>
  <si>
    <t>U pojistného nebezpečí "Záplava, povodeň" je hodnota spoluúčasti stanovena a vyjádřena jako maximální, a to ve výši  10%, minimálně 100 000,- Kč z jedné pojistné události.</t>
  </si>
  <si>
    <t>10 %
minimálně 20 000</t>
  </si>
  <si>
    <r>
      <t xml:space="preserve">Pro pojistná nebezpečí jsou stanoveny limity pojistného plnění jako </t>
    </r>
    <r>
      <rPr>
        <b/>
        <sz val="11"/>
        <rFont val="Arial"/>
        <family val="2"/>
        <charset val="238"/>
      </rPr>
      <t>minimální  roční limity. Limity jsou stanoveny pro jednu a všechny pojistné události v pojistném roce.</t>
    </r>
  </si>
  <si>
    <r>
      <rPr>
        <sz val="11"/>
        <rFont val="Arial"/>
        <family val="2"/>
        <charset val="238"/>
      </rPr>
      <t>Pro rizika záplavy a povodně zadavatel požaduje pojištění minimálně v rozsahu</t>
    </r>
    <r>
      <rPr>
        <sz val="11"/>
        <color rgb="FF0070C0"/>
        <rFont val="Arial"/>
        <family val="2"/>
        <charset val="238"/>
      </rPr>
      <t xml:space="preserve"> </t>
    </r>
    <r>
      <rPr>
        <sz val="11"/>
        <rFont val="Arial"/>
        <family val="2"/>
        <charset val="238"/>
      </rPr>
      <t>20-ti leté vody.</t>
    </r>
  </si>
  <si>
    <r>
      <t>Celková délka významných tok</t>
    </r>
    <r>
      <rPr>
        <sz val="12"/>
        <rFont val="Arial"/>
        <family val="2"/>
        <charset val="238"/>
      </rPr>
      <t>ů ve správě: 1111 km z toho hraničních úseků: 113 km</t>
    </r>
  </si>
  <si>
    <t>Opava, Kolofíkovo nábř. 54, Opava - město</t>
  </si>
  <si>
    <t>CELKEM  položka 1 - 6</t>
  </si>
  <si>
    <t>1 až 6</t>
  </si>
  <si>
    <t>1,3,4,5,6</t>
  </si>
  <si>
    <t>10 %                                minimálně 100 000</t>
  </si>
  <si>
    <t>Příloha č. 3</t>
  </si>
  <si>
    <r>
      <t>Vyjmenované budovy,haly a jiné stavby uvedené na příloze č. 3</t>
    </r>
    <r>
      <rPr>
        <b/>
        <sz val="10"/>
        <rFont val="Arial"/>
        <family val="2"/>
        <charset val="238"/>
      </rPr>
      <t xml:space="preserve"> a)</t>
    </r>
  </si>
  <si>
    <r>
      <t>Vyjmenovaná vodní díla - strojní část na příloze č. 3</t>
    </r>
    <r>
      <rPr>
        <b/>
        <sz val="10"/>
        <rFont val="Arial"/>
        <family val="2"/>
        <charset val="238"/>
      </rPr>
      <t xml:space="preserve"> b)</t>
    </r>
  </si>
  <si>
    <r>
      <t>Malé vodní elektrárny na příloze č. 3</t>
    </r>
    <r>
      <rPr>
        <b/>
        <sz val="10"/>
        <rFont val="Arial"/>
        <family val="2"/>
        <charset val="238"/>
      </rPr>
      <t xml:space="preserve"> c)</t>
    </r>
  </si>
  <si>
    <r>
      <t xml:space="preserve">Příloha 3 </t>
    </r>
    <r>
      <rPr>
        <b/>
        <sz val="11"/>
        <rFont val="Arial"/>
        <family val="2"/>
        <charset val="238"/>
      </rPr>
      <t>a) „ Vyjmenové budovy a haly“</t>
    </r>
    <r>
      <rPr>
        <sz val="11"/>
        <rFont val="Arial"/>
        <family val="2"/>
        <charset val="238"/>
      </rPr>
      <t xml:space="preserve"> zahrnuje převážně provozní objekty, jako dílny, sklady, garáže, provozní budovy, které jsou rozmístěny na několika desítkách míst pojištění. Největším požárním komplexem je administrativní a správní budova, inv. č. DHM04211 (zděná osmipodlažní budova) v těsné blízkosti s budovou laboratoří, inv. č. DHM03093 (zděná, čtyři nadzemní podlaží) na Varenské ul. č. 3101/49 v Ostravě s dojezdem požárníků 5 minut. Pojistná částka činí cca 250 000 000- Kč. a cca 119 00 000,- Kč. Movitý majetek umístěný v těchto budovách je v hodnotě  cca 80 000 000 Kč.</t>
    </r>
  </si>
  <si>
    <t>Ostatní nemovitosti se pohybují v pojistných částkách od několika desítek tisíc do maximálně osmdesáti miliónů Kč. Viz. seznam vyjmenovaných budov a hal č. 3 a)</t>
  </si>
  <si>
    <r>
      <t xml:space="preserve">Příloha 3 b) </t>
    </r>
    <r>
      <rPr>
        <b/>
        <sz val="11"/>
        <rFont val="Arial"/>
        <family val="2"/>
        <charset val="238"/>
      </rPr>
      <t>„Vyjmenovaná vodní díla - strojní části“</t>
    </r>
    <r>
      <rPr>
        <sz val="11"/>
        <rFont val="Arial"/>
        <family val="2"/>
        <charset val="238"/>
      </rPr>
      <t>. Jedná se o strojní části vyjmenovaných přehradních nádrží a jezů.</t>
    </r>
  </si>
  <si>
    <r>
      <t>Příloha 3 c)</t>
    </r>
    <r>
      <rPr>
        <b/>
        <sz val="11"/>
        <rFont val="Arial"/>
        <family val="2"/>
        <charset val="238"/>
      </rPr>
      <t xml:space="preserve"> „Vyjmenované malé vodní elektrárny“</t>
    </r>
    <r>
      <rPr>
        <sz val="11"/>
        <rFont val="Arial"/>
        <family val="2"/>
        <charset val="238"/>
      </rPr>
      <t>. Jedná se o samostaně stojící objekty (stavební a strojní části) malých vodních elektráren.</t>
    </r>
  </si>
  <si>
    <t>Pojištění se bude vztahovat i na nově pořízený majetek patřící svým charakterem do souboru již pojištěného majetku, který pojištěný nabude v průběhu pojistného období a je zahrnut do pojištění okamžikem, kdy přejde do vlastnictví pojištěného.</t>
  </si>
  <si>
    <r>
      <t>Pro položky</t>
    </r>
    <r>
      <rPr>
        <sz val="11"/>
        <rFont val="Arial"/>
        <family val="2"/>
        <charset val="238"/>
      </rPr>
      <t xml:space="preserve"> </t>
    </r>
    <r>
      <rPr>
        <sz val="10"/>
        <rFont val="Arial"/>
        <family val="2"/>
        <charset val="238"/>
      </rPr>
      <t>č. 1 - 6: místa na území ČR, která pojištěný vlastní, nebo je po právu užívá, nebo na nich provádí objednanou činnost a na kterých se nachází předměty pojištění.</t>
    </r>
  </si>
  <si>
    <t>Stanovené roční limity poj. plnění  v Kč</t>
  </si>
  <si>
    <t>Stanovená spoluúčast z jedné poj. události v Kč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</si>
</sst>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quot;Kč&quot;"/>
  </numFmts>
  <fonts count="30" x14ac:knownFonts="1">
    <font>
      <sz val="11"/>
      <color theme="1"/>
      <name val="Calibri"/>
      <family val="2"/>
      <charset val="238"/>
      <scheme val="minor"/>
    </font>
    <font>
      <sz val="11"/>
      <color theme="1"/>
      <name val="Calibri"/>
      <family val="2"/>
      <charset val="238"/>
      <scheme val="minor"/>
    </font>
    <font>
      <sz val="11"/>
      <name val="Calibri"/>
      <family val="2"/>
      <charset val="238"/>
      <scheme val="minor"/>
    </font>
    <font>
      <b/>
      <sz val="11"/>
      <color rgb="FF000000"/>
      <name val="Arial"/>
      <family val="2"/>
      <charset val="238"/>
    </font>
    <font>
      <b/>
      <sz val="11"/>
      <name val="Arial"/>
      <family val="2"/>
      <charset val="238"/>
    </font>
    <font>
      <sz val="10"/>
      <name val="Arial"/>
      <family val="2"/>
      <charset val="238"/>
    </font>
    <font>
      <sz val="10"/>
      <color theme="1"/>
      <name val="Arial"/>
      <family val="2"/>
      <charset val="238"/>
    </font>
    <font>
      <sz val="10"/>
      <color rgb="FF000000"/>
      <name val="Arial"/>
      <family val="2"/>
      <charset val="238"/>
    </font>
    <font>
      <b/>
      <sz val="10"/>
      <color rgb="FF000000"/>
      <name val="Arial"/>
      <family val="2"/>
      <charset val="238"/>
    </font>
    <font>
      <b/>
      <sz val="10"/>
      <name val="Arial"/>
      <family val="2"/>
      <charset val="238"/>
    </font>
    <font>
      <b/>
      <sz val="16"/>
      <name val="Arial"/>
      <family val="2"/>
      <charset val="238"/>
    </font>
    <font>
      <sz val="11"/>
      <color rgb="FF0070C0"/>
      <name val="Calibri"/>
      <family val="2"/>
      <charset val="238"/>
      <scheme val="minor"/>
    </font>
    <font>
      <sz val="11"/>
      <name val="Arial"/>
      <family val="2"/>
      <charset val="238"/>
    </font>
    <font>
      <b/>
      <sz val="18"/>
      <color rgb="FFFF0000"/>
      <name val="Arial"/>
      <family val="2"/>
      <charset val="238"/>
    </font>
    <font>
      <sz val="11"/>
      <color rgb="FFFF0000"/>
      <name val="Arial"/>
      <family val="2"/>
      <charset val="238"/>
    </font>
    <font>
      <b/>
      <i/>
      <sz val="18"/>
      <color rgb="FFFF0000"/>
      <name val="Arial"/>
      <family val="2"/>
      <charset val="238"/>
    </font>
    <font>
      <b/>
      <u/>
      <sz val="14"/>
      <color rgb="FFFF0000"/>
      <name val="Arial"/>
      <family val="2"/>
      <charset val="238"/>
    </font>
    <font>
      <sz val="11"/>
      <color theme="1"/>
      <name val="Arial"/>
      <family val="2"/>
      <charset val="238"/>
    </font>
    <font>
      <b/>
      <sz val="11"/>
      <color theme="1"/>
      <name val="Arial"/>
      <family val="2"/>
      <charset val="238"/>
    </font>
    <font>
      <b/>
      <sz val="12"/>
      <color rgb="FFFF0000"/>
      <name val="Arial"/>
      <family val="2"/>
      <charset val="238"/>
    </font>
    <font>
      <sz val="11"/>
      <color rgb="FF0070C0"/>
      <name val="Arial"/>
      <family val="2"/>
      <charset val="238"/>
    </font>
    <font>
      <b/>
      <u/>
      <sz val="20"/>
      <color rgb="FFFF0000"/>
      <name val="Arial"/>
      <family val="2"/>
      <charset val="238"/>
    </font>
    <font>
      <sz val="12"/>
      <name val="Arial"/>
      <family val="2"/>
      <charset val="238"/>
    </font>
    <font>
      <b/>
      <sz val="14"/>
      <color rgb="FFFF0000"/>
      <name val="Arial"/>
      <family val="2"/>
      <charset val="238"/>
    </font>
    <font>
      <sz val="9"/>
      <name val="Arial"/>
      <family val="2"/>
      <charset val="238"/>
    </font>
    <font>
      <sz val="11"/>
      <color rgb="FFFF0000"/>
      <name val="Calibri"/>
      <family val="2"/>
      <scheme val="minor"/>
    </font>
    <font>
      <b/>
      <sz val="11"/>
      <color rgb="FFFF0000"/>
      <name val="Calibri"/>
      <family val="2"/>
      <scheme val="minor"/>
    </font>
    <font>
      <b/>
      <sz val="10"/>
      <name val="Arial CE"/>
      <charset val="238"/>
    </font>
    <font>
      <b/>
      <sz val="12"/>
      <color theme="1"/>
      <name val="Arial"/>
      <family val="2"/>
      <charset val="238"/>
    </font>
    <font>
      <sz val="11"/>
      <color rgb="FFFF0000"/>
      <name val="Calibri"/>
      <family val="2"/>
      <charset val="238"/>
      <scheme val="minor"/>
    </font>
  </fonts>
  <fills count="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39997558519241921"/>
        <bgColor indexed="64"/>
      </patternFill>
    </fill>
    <fill>
      <patternFill patternType="solid">
        <fgColor rgb="FF92D050"/>
        <bgColor indexed="64"/>
      </patternFill>
    </fill>
    <fill>
      <patternFill patternType="solid">
        <fgColor rgb="FF00B050"/>
        <bgColor indexed="64"/>
      </patternFill>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s>
  <cellStyleXfs count="2">
    <xf numFmtId="0" fontId="0" fillId="0" borderId="0"/>
    <xf numFmtId="0" fontId="1" fillId="0" borderId="0"/>
  </cellStyleXfs>
  <cellXfs count="102">
    <xf numFmtId="0" fontId="0" fillId="0" borderId="0" xfId="0"/>
    <xf numFmtId="0" fontId="0" fillId="3" borderId="0" xfId="0" applyFill="1"/>
    <xf numFmtId="0" fontId="2" fillId="0" borderId="0" xfId="0" applyFont="1"/>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vertical="center" wrapText="1"/>
    </xf>
    <xf numFmtId="0" fontId="5" fillId="0" borderId="5" xfId="0" applyFont="1" applyBorder="1" applyAlignment="1">
      <alignment horizontal="center" wrapText="1"/>
    </xf>
    <xf numFmtId="0" fontId="5" fillId="0" borderId="6" xfId="0" applyFont="1" applyBorder="1" applyAlignment="1">
      <alignment vertical="center"/>
    </xf>
    <xf numFmtId="0" fontId="5" fillId="3" borderId="8" xfId="0" applyFont="1" applyFill="1" applyBorder="1" applyAlignment="1">
      <alignment horizontal="center" vertical="center" wrapText="1"/>
    </xf>
    <xf numFmtId="0" fontId="5" fillId="3" borderId="4" xfId="0" applyFont="1" applyFill="1" applyBorder="1" applyAlignment="1">
      <alignment vertical="center" wrapText="1"/>
    </xf>
    <xf numFmtId="0" fontId="5" fillId="0" borderId="4" xfId="0" applyFont="1" applyBorder="1" applyAlignment="1">
      <alignment horizontal="center" vertical="center" wrapText="1"/>
    </xf>
    <xf numFmtId="0" fontId="5" fillId="0" borderId="6" xfId="0" applyFont="1" applyBorder="1" applyAlignment="1">
      <alignment horizontal="justify" vertical="center" wrapText="1"/>
    </xf>
    <xf numFmtId="0" fontId="3" fillId="4" borderId="4"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6" fillId="0" borderId="4" xfId="0" applyFont="1" applyBorder="1" applyAlignment="1">
      <alignment horizontal="center" vertical="center"/>
    </xf>
    <xf numFmtId="0" fontId="7" fillId="0" borderId="6" xfId="0" applyFont="1" applyBorder="1" applyAlignment="1">
      <alignment vertical="center" wrapText="1"/>
    </xf>
    <xf numFmtId="0" fontId="7" fillId="0" borderId="0" xfId="0" applyFont="1" applyAlignment="1">
      <alignment wrapText="1"/>
    </xf>
    <xf numFmtId="0" fontId="6" fillId="0" borderId="4" xfId="0" applyFont="1" applyBorder="1" applyAlignment="1">
      <alignment vertical="center"/>
    </xf>
    <xf numFmtId="0" fontId="9" fillId="0" borderId="0" xfId="0" applyFont="1"/>
    <xf numFmtId="0" fontId="10" fillId="0" borderId="0" xfId="0" applyFont="1"/>
    <xf numFmtId="14" fontId="0" fillId="0" borderId="0" xfId="0" applyNumberFormat="1"/>
    <xf numFmtId="0" fontId="5" fillId="0" borderId="0" xfId="0" applyFont="1" applyAlignment="1">
      <alignment horizontal="left" vertical="top" wrapText="1"/>
    </xf>
    <xf numFmtId="3" fontId="5" fillId="0" borderId="4" xfId="0" applyNumberFormat="1" applyFont="1" applyBorder="1" applyAlignment="1">
      <alignment horizontal="right" vertical="center" wrapText="1"/>
    </xf>
    <xf numFmtId="0" fontId="13" fillId="0" borderId="0" xfId="0" applyFont="1"/>
    <xf numFmtId="0" fontId="14" fillId="0" borderId="0" xfId="0" applyFont="1"/>
    <xf numFmtId="0" fontId="16" fillId="0" borderId="0" xfId="0" applyFont="1"/>
    <xf numFmtId="0" fontId="17" fillId="0" borderId="0" xfId="0" applyFont="1"/>
    <xf numFmtId="0" fontId="12" fillId="0" borderId="0" xfId="0" applyFont="1"/>
    <xf numFmtId="3" fontId="14" fillId="0" borderId="0" xfId="0" applyNumberFormat="1" applyFont="1"/>
    <xf numFmtId="3" fontId="17" fillId="0" borderId="0" xfId="0" applyNumberFormat="1" applyFont="1"/>
    <xf numFmtId="0" fontId="12" fillId="3" borderId="0" xfId="0" applyFont="1" applyFill="1"/>
    <xf numFmtId="0" fontId="17" fillId="3" borderId="0" xfId="0" applyFont="1" applyFill="1"/>
    <xf numFmtId="0" fontId="18" fillId="0" borderId="0" xfId="0" applyFont="1" applyAlignment="1">
      <alignment horizontal="left" wrapText="1"/>
    </xf>
    <xf numFmtId="0" fontId="17" fillId="0" borderId="0" xfId="0" applyFont="1" applyAlignment="1">
      <alignment horizontal="center"/>
    </xf>
    <xf numFmtId="0" fontId="19" fillId="0" borderId="0" xfId="0" applyFont="1"/>
    <xf numFmtId="0" fontId="4" fillId="0" borderId="0" xfId="0" applyFont="1"/>
    <xf numFmtId="0" fontId="12" fillId="3" borderId="0" xfId="0" applyFont="1" applyFill="1" applyAlignment="1">
      <alignment vertical="center"/>
    </xf>
    <xf numFmtId="0" fontId="12" fillId="3" borderId="0" xfId="0" applyFont="1" applyFill="1" applyAlignment="1">
      <alignment vertical="center" wrapText="1"/>
    </xf>
    <xf numFmtId="0" fontId="12" fillId="3" borderId="0" xfId="0" applyFont="1" applyFill="1" applyAlignment="1">
      <alignment horizontal="left" wrapText="1"/>
    </xf>
    <xf numFmtId="0" fontId="20" fillId="3" borderId="0" xfId="0" applyFont="1" applyFill="1"/>
    <xf numFmtId="0" fontId="12" fillId="0" borderId="0" xfId="1" applyFont="1" applyAlignment="1">
      <alignment horizontal="left" wrapText="1"/>
    </xf>
    <xf numFmtId="0" fontId="18" fillId="0" borderId="0" xfId="0" applyFont="1"/>
    <xf numFmtId="0" fontId="21" fillId="0" borderId="0" xfId="0" applyFont="1"/>
    <xf numFmtId="0" fontId="23" fillId="0" borderId="0" xfId="0" applyFont="1"/>
    <xf numFmtId="0" fontId="22" fillId="0" borderId="0" xfId="0" applyFont="1" applyAlignment="1">
      <alignment horizontal="left" indent="2"/>
    </xf>
    <xf numFmtId="0" fontId="24" fillId="0" borderId="13" xfId="0" applyFont="1" applyBorder="1" applyAlignment="1">
      <alignment horizontal="center"/>
    </xf>
    <xf numFmtId="0" fontId="24" fillId="0" borderId="14" xfId="0" applyFont="1" applyBorder="1"/>
    <xf numFmtId="0" fontId="24" fillId="0" borderId="15" xfId="0" applyFont="1" applyBorder="1" applyAlignment="1">
      <alignment horizontal="center"/>
    </xf>
    <xf numFmtId="0" fontId="24" fillId="0" borderId="16" xfId="0" applyFont="1" applyBorder="1"/>
    <xf numFmtId="0" fontId="24" fillId="0" borderId="17" xfId="0" applyFont="1" applyBorder="1" applyAlignment="1">
      <alignment horizontal="center"/>
    </xf>
    <xf numFmtId="0" fontId="24" fillId="0" borderId="18" xfId="0" applyFont="1" applyBorder="1"/>
    <xf numFmtId="0" fontId="24" fillId="0" borderId="19" xfId="0" applyFont="1" applyBorder="1" applyAlignment="1">
      <alignment horizontal="center"/>
    </xf>
    <xf numFmtId="0" fontId="24" fillId="0" borderId="20" xfId="0" applyFont="1" applyBorder="1"/>
    <xf numFmtId="0" fontId="5" fillId="5" borderId="7" xfId="0" applyFont="1" applyFill="1" applyBorder="1" applyAlignment="1">
      <alignment horizontal="center" vertical="center" wrapText="1"/>
    </xf>
    <xf numFmtId="0" fontId="8" fillId="5" borderId="6" xfId="0" applyFont="1" applyFill="1" applyBorder="1" applyAlignment="1">
      <alignment vertical="center" wrapText="1"/>
    </xf>
    <xf numFmtId="3" fontId="25" fillId="0" borderId="0" xfId="0" applyNumberFormat="1" applyFont="1"/>
    <xf numFmtId="3" fontId="2" fillId="0" borderId="0" xfId="0" applyNumberFormat="1" applyFont="1"/>
    <xf numFmtId="3" fontId="26" fillId="0" borderId="0" xfId="0" applyNumberFormat="1" applyFont="1"/>
    <xf numFmtId="3" fontId="2" fillId="0" borderId="0" xfId="0" applyNumberFormat="1" applyFont="1" applyAlignment="1">
      <alignment vertical="center"/>
    </xf>
    <xf numFmtId="0" fontId="5" fillId="0" borderId="21" xfId="0" applyFont="1" applyBorder="1" applyAlignment="1">
      <alignment vertical="center" wrapText="1"/>
    </xf>
    <xf numFmtId="0" fontId="3" fillId="4" borderId="8" xfId="0" applyFont="1" applyFill="1" applyBorder="1" applyAlignment="1">
      <alignment horizontal="center" vertical="center" wrapText="1"/>
    </xf>
    <xf numFmtId="3" fontId="5" fillId="0" borderId="9" xfId="0" applyNumberFormat="1" applyFont="1" applyBorder="1" applyAlignment="1">
      <alignment horizontal="right" vertical="center" wrapText="1"/>
    </xf>
    <xf numFmtId="3" fontId="2" fillId="6" borderId="4" xfId="0" applyNumberFormat="1" applyFont="1" applyFill="1" applyBorder="1" applyAlignment="1">
      <alignment vertical="center" wrapText="1"/>
    </xf>
    <xf numFmtId="3" fontId="2" fillId="6" borderId="4" xfId="0" applyNumberFormat="1" applyFont="1" applyFill="1" applyBorder="1" applyAlignment="1">
      <alignment horizontal="right" vertical="center" wrapText="1"/>
    </xf>
    <xf numFmtId="3" fontId="2" fillId="6" borderId="4" xfId="0" applyNumberFormat="1" applyFont="1" applyFill="1" applyBorder="1" applyAlignment="1">
      <alignment vertical="center"/>
    </xf>
    <xf numFmtId="164" fontId="27" fillId="6" borderId="1" xfId="0" applyNumberFormat="1" applyFont="1" applyFill="1" applyBorder="1" applyAlignment="1" applyProtection="1">
      <alignment vertical="center" wrapText="1"/>
      <protection locked="0"/>
    </xf>
    <xf numFmtId="0" fontId="2" fillId="6" borderId="4" xfId="0" applyFont="1" applyFill="1" applyBorder="1" applyAlignment="1">
      <alignment horizontal="right" vertical="center" wrapText="1"/>
    </xf>
    <xf numFmtId="3" fontId="5" fillId="6" borderId="9" xfId="0" applyNumberFormat="1" applyFont="1" applyFill="1" applyBorder="1" applyAlignment="1">
      <alignment horizontal="right" vertical="center" wrapText="1"/>
    </xf>
    <xf numFmtId="3" fontId="5" fillId="5" borderId="4" xfId="0" applyNumberFormat="1" applyFont="1" applyFill="1" applyBorder="1" applyAlignment="1">
      <alignment horizontal="right" vertical="center"/>
    </xf>
    <xf numFmtId="3" fontId="5" fillId="5" borderId="4" xfId="0" applyNumberFormat="1" applyFont="1" applyFill="1" applyBorder="1" applyAlignment="1">
      <alignment vertical="center"/>
    </xf>
    <xf numFmtId="3" fontId="12" fillId="5" borderId="8" xfId="0" applyNumberFormat="1" applyFont="1" applyFill="1" applyBorder="1"/>
    <xf numFmtId="3" fontId="12" fillId="5" borderId="4" xfId="0" applyNumberFormat="1" applyFont="1" applyFill="1" applyBorder="1"/>
    <xf numFmtId="3" fontId="12" fillId="5" borderId="9" xfId="0" applyNumberFormat="1" applyFont="1" applyFill="1" applyBorder="1"/>
    <xf numFmtId="0" fontId="5" fillId="3" borderId="0" xfId="0" applyFont="1" applyFill="1" applyAlignment="1">
      <alignment horizontal="left" vertical="top" wrapText="1"/>
    </xf>
    <xf numFmtId="0" fontId="0" fillId="0" borderId="0" xfId="0" applyFill="1"/>
    <xf numFmtId="0" fontId="29" fillId="0" borderId="0" xfId="0" applyFont="1" applyFill="1" applyAlignment="1">
      <alignment vertical="top"/>
    </xf>
    <xf numFmtId="0" fontId="11" fillId="0" borderId="0" xfId="0" applyFont="1" applyFill="1"/>
    <xf numFmtId="0" fontId="2" fillId="0" borderId="0" xfId="0" applyFont="1" applyFill="1"/>
    <xf numFmtId="0" fontId="29" fillId="0" borderId="0" xfId="0" applyFont="1" applyFill="1" applyAlignment="1">
      <alignment vertical="top" wrapText="1"/>
    </xf>
    <xf numFmtId="0" fontId="12" fillId="3" borderId="0" xfId="0" applyFont="1" applyFill="1" applyAlignment="1">
      <alignment horizontal="left" vertical="top" wrapText="1"/>
    </xf>
    <xf numFmtId="0" fontId="12" fillId="3" borderId="0" xfId="0" applyFont="1" applyFill="1" applyAlignment="1">
      <alignment vertical="center" wrapText="1"/>
    </xf>
    <xf numFmtId="0" fontId="4" fillId="0" borderId="0" xfId="0" applyFont="1" applyAlignment="1">
      <alignment horizontal="left"/>
    </xf>
    <xf numFmtId="0" fontId="12" fillId="3" borderId="0" xfId="0" applyFont="1" applyFill="1" applyAlignment="1">
      <alignment horizontal="left" vertical="center" wrapText="1"/>
    </xf>
    <xf numFmtId="0" fontId="4" fillId="3" borderId="0" xfId="0" applyFont="1" applyFill="1" applyAlignment="1">
      <alignment horizontal="left" wrapText="1"/>
    </xf>
    <xf numFmtId="0" fontId="12" fillId="3" borderId="0" xfId="1" applyFont="1" applyFill="1" applyAlignment="1">
      <alignment horizontal="left" wrapText="1"/>
    </xf>
    <xf numFmtId="0" fontId="28" fillId="0" borderId="0" xfId="1" applyFont="1" applyAlignment="1">
      <alignment horizontal="left" wrapText="1"/>
    </xf>
    <xf numFmtId="0" fontId="15" fillId="2" borderId="1" xfId="0" applyFont="1" applyFill="1" applyBorder="1" applyAlignment="1">
      <alignment horizontal="left" wrapText="1"/>
    </xf>
    <xf numFmtId="0" fontId="15" fillId="2" borderId="2" xfId="0" applyFont="1" applyFill="1" applyBorder="1" applyAlignment="1">
      <alignment horizontal="left" wrapText="1"/>
    </xf>
    <xf numFmtId="0" fontId="15" fillId="2" borderId="3" xfId="0" applyFont="1" applyFill="1" applyBorder="1" applyAlignment="1">
      <alignment horizontal="left" wrapText="1"/>
    </xf>
    <xf numFmtId="0" fontId="17" fillId="3" borderId="10" xfId="0" applyFont="1" applyFill="1" applyBorder="1" applyAlignment="1">
      <alignment horizontal="left" vertical="center" wrapText="1"/>
    </xf>
    <xf numFmtId="0" fontId="17" fillId="3" borderId="11" xfId="0" applyFont="1" applyFill="1" applyBorder="1" applyAlignment="1">
      <alignment horizontal="left" vertical="center" wrapText="1"/>
    </xf>
    <xf numFmtId="0" fontId="17" fillId="3" borderId="12" xfId="0" applyFont="1" applyFill="1" applyBorder="1" applyAlignment="1">
      <alignment horizontal="left" vertical="center" wrapText="1"/>
    </xf>
    <xf numFmtId="0" fontId="4" fillId="3" borderId="0" xfId="0" applyFont="1" applyFill="1" applyAlignment="1">
      <alignment horizontal="left" vertical="center" wrapText="1"/>
    </xf>
    <xf numFmtId="0" fontId="12" fillId="0" borderId="0" xfId="0" applyFont="1" applyAlignment="1">
      <alignment wrapText="1"/>
    </xf>
    <xf numFmtId="0" fontId="15" fillId="4" borderId="1" xfId="0" applyFont="1" applyFill="1" applyBorder="1" applyAlignment="1">
      <alignment horizontal="left" wrapText="1"/>
    </xf>
    <xf numFmtId="0" fontId="15" fillId="4" borderId="2" xfId="0" applyFont="1" applyFill="1" applyBorder="1" applyAlignment="1">
      <alignment horizontal="left" wrapText="1"/>
    </xf>
    <xf numFmtId="0" fontId="15" fillId="4" borderId="3" xfId="0" applyFont="1" applyFill="1" applyBorder="1" applyAlignment="1">
      <alignment horizontal="left" wrapText="1"/>
    </xf>
    <xf numFmtId="0" fontId="9" fillId="0" borderId="1" xfId="0" applyFont="1" applyBorder="1" applyAlignment="1">
      <alignment vertical="center" wrapText="1"/>
    </xf>
    <xf numFmtId="0" fontId="9" fillId="0" borderId="3" xfId="0" applyFont="1" applyBorder="1" applyAlignment="1">
      <alignment vertical="center" wrapText="1"/>
    </xf>
  </cellXfs>
  <cellStyles count="2">
    <cellStyle name="Normální" xfId="0" builtinId="0"/>
    <cellStyle name="normální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71"/>
  <sheetViews>
    <sheetView tabSelected="1" topLeftCell="A34" zoomScale="110" zoomScaleNormal="110" workbookViewId="0">
      <selection activeCell="T45" sqref="T45"/>
    </sheetView>
  </sheetViews>
  <sheetFormatPr defaultColWidth="8.81640625" defaultRowHeight="14.5" x14ac:dyDescent="0.35"/>
  <cols>
    <col min="1" max="1" width="19.453125" customWidth="1"/>
    <col min="2" max="2" width="59.54296875" customWidth="1"/>
    <col min="3" max="3" width="15.453125" customWidth="1"/>
    <col min="4" max="4" width="15.54296875" style="2" customWidth="1"/>
    <col min="5" max="5" width="17.81640625" customWidth="1"/>
    <col min="6" max="6" width="18.81640625" customWidth="1"/>
    <col min="7" max="7" width="10.1796875" bestFit="1" customWidth="1"/>
  </cols>
  <sheetData>
    <row r="1" spans="1:25" ht="23" x14ac:dyDescent="0.5">
      <c r="A1" s="26" t="s">
        <v>124</v>
      </c>
      <c r="B1" s="27"/>
      <c r="C1" s="27"/>
      <c r="D1" s="27"/>
      <c r="E1" s="27"/>
      <c r="F1" s="27"/>
    </row>
    <row r="2" spans="1:25" ht="18" customHeight="1" thickBot="1" x14ac:dyDescent="0.55000000000000004">
      <c r="A2" s="26"/>
      <c r="B2" s="27"/>
      <c r="C2" s="27"/>
      <c r="D2" s="27"/>
      <c r="E2" s="27"/>
      <c r="F2" s="27"/>
    </row>
    <row r="3" spans="1:25" s="1" customFormat="1" ht="29.25" customHeight="1" thickBot="1" x14ac:dyDescent="0.5">
      <c r="A3" s="89" t="s">
        <v>0</v>
      </c>
      <c r="B3" s="90"/>
      <c r="C3" s="90"/>
      <c r="D3" s="90"/>
      <c r="E3" s="90"/>
      <c r="F3" s="91"/>
      <c r="G3"/>
      <c r="H3"/>
      <c r="I3"/>
      <c r="J3"/>
      <c r="K3"/>
      <c r="L3"/>
      <c r="M3"/>
      <c r="N3"/>
      <c r="O3"/>
      <c r="P3"/>
      <c r="Q3"/>
      <c r="R3"/>
      <c r="S3"/>
      <c r="T3"/>
      <c r="U3"/>
      <c r="V3"/>
      <c r="W3"/>
      <c r="X3"/>
      <c r="Y3"/>
    </row>
    <row r="4" spans="1:25" x14ac:dyDescent="0.35">
      <c r="A4" s="27"/>
      <c r="B4" s="27"/>
      <c r="C4" s="27"/>
      <c r="D4" s="27"/>
      <c r="E4" s="27"/>
      <c r="F4" s="27"/>
    </row>
    <row r="5" spans="1:25" ht="23" x14ac:dyDescent="0.5">
      <c r="A5" s="26" t="s">
        <v>1</v>
      </c>
      <c r="B5" s="27"/>
      <c r="C5" s="27"/>
      <c r="D5" s="28"/>
      <c r="E5" s="27"/>
      <c r="F5" s="27"/>
    </row>
    <row r="6" spans="1:25" x14ac:dyDescent="0.35">
      <c r="A6" s="29"/>
      <c r="B6" s="29"/>
      <c r="C6" s="29"/>
      <c r="D6" s="30"/>
      <c r="E6" s="29"/>
      <c r="F6" s="29"/>
    </row>
    <row r="7" spans="1:25" ht="15" thickBot="1" x14ac:dyDescent="0.4">
      <c r="A7" s="29"/>
      <c r="B7" s="29"/>
      <c r="C7" s="29"/>
      <c r="D7" s="30"/>
      <c r="E7" s="29"/>
      <c r="F7" s="29"/>
    </row>
    <row r="8" spans="1:25" ht="83.25" customHeight="1" thickBot="1" x14ac:dyDescent="0.4">
      <c r="A8" s="3" t="s">
        <v>2</v>
      </c>
      <c r="B8" s="4" t="s">
        <v>3</v>
      </c>
      <c r="C8" s="5" t="s">
        <v>4</v>
      </c>
      <c r="D8" s="6" t="s">
        <v>5</v>
      </c>
      <c r="E8" s="6" t="s">
        <v>134</v>
      </c>
      <c r="F8" s="6" t="s">
        <v>135</v>
      </c>
    </row>
    <row r="9" spans="1:25" ht="49.4" customHeight="1" thickBot="1" x14ac:dyDescent="0.4">
      <c r="A9" s="7">
        <v>1</v>
      </c>
      <c r="B9" s="8" t="s">
        <v>6</v>
      </c>
      <c r="C9" s="56" t="s">
        <v>121</v>
      </c>
      <c r="D9" s="71">
        <v>2350722102</v>
      </c>
      <c r="E9" s="68">
        <v>200000000</v>
      </c>
      <c r="F9" s="65">
        <v>100000</v>
      </c>
    </row>
    <row r="10" spans="1:25" ht="29.5" thickBot="1" x14ac:dyDescent="0.4">
      <c r="A10" s="7">
        <v>2</v>
      </c>
      <c r="B10" s="8" t="s">
        <v>7</v>
      </c>
      <c r="C10" s="56" t="s">
        <v>122</v>
      </c>
      <c r="D10" s="72">
        <v>1804282399</v>
      </c>
      <c r="E10" s="68">
        <v>20000000</v>
      </c>
      <c r="F10" s="66" t="s">
        <v>115</v>
      </c>
      <c r="G10" s="2"/>
    </row>
    <row r="11" spans="1:25" ht="15" thickBot="1" x14ac:dyDescent="0.4">
      <c r="A11" s="7">
        <v>3</v>
      </c>
      <c r="B11" s="8" t="s">
        <v>8</v>
      </c>
      <c r="C11" s="56" t="s">
        <v>122</v>
      </c>
      <c r="D11" s="72">
        <v>1804282399</v>
      </c>
      <c r="E11" s="68">
        <v>10000000</v>
      </c>
      <c r="F11" s="65">
        <v>100000</v>
      </c>
      <c r="G11" s="2"/>
    </row>
    <row r="12" spans="1:25" ht="30" customHeight="1" thickBot="1" x14ac:dyDescent="0.4">
      <c r="A12" s="7">
        <v>4</v>
      </c>
      <c r="B12" s="8" t="s">
        <v>9</v>
      </c>
      <c r="C12" s="56" t="s">
        <v>122</v>
      </c>
      <c r="D12" s="72">
        <v>1804282399</v>
      </c>
      <c r="E12" s="68">
        <v>5000000</v>
      </c>
      <c r="F12" s="67">
        <v>20000</v>
      </c>
      <c r="G12" s="2"/>
    </row>
    <row r="13" spans="1:25" ht="15" thickBot="1" x14ac:dyDescent="0.4">
      <c r="A13" s="7">
        <v>5</v>
      </c>
      <c r="B13" s="8" t="s">
        <v>10</v>
      </c>
      <c r="C13" s="56" t="s">
        <v>122</v>
      </c>
      <c r="D13" s="72">
        <v>1804282399</v>
      </c>
      <c r="E13" s="68">
        <v>10000000</v>
      </c>
      <c r="F13" s="67">
        <v>20000</v>
      </c>
      <c r="G13" s="2"/>
    </row>
    <row r="14" spans="1:25" ht="15" thickBot="1" x14ac:dyDescent="0.4">
      <c r="A14" s="7">
        <v>6</v>
      </c>
      <c r="B14" s="8" t="s">
        <v>11</v>
      </c>
      <c r="C14" s="56" t="s">
        <v>122</v>
      </c>
      <c r="D14" s="72">
        <v>1804282399</v>
      </c>
      <c r="E14" s="68">
        <v>10000000</v>
      </c>
      <c r="F14" s="67">
        <v>20000</v>
      </c>
      <c r="G14" s="2"/>
    </row>
    <row r="15" spans="1:25" ht="21.75" customHeight="1" thickBot="1" x14ac:dyDescent="0.4">
      <c r="A15" s="9">
        <v>7</v>
      </c>
      <c r="B15" s="10" t="s">
        <v>12</v>
      </c>
      <c r="C15" s="56" t="s">
        <v>122</v>
      </c>
      <c r="D15" s="72">
        <v>1804282399</v>
      </c>
      <c r="E15" s="68">
        <v>5000000</v>
      </c>
      <c r="F15" s="67">
        <v>10000</v>
      </c>
      <c r="G15" s="2"/>
    </row>
    <row r="16" spans="1:25" ht="27" customHeight="1" thickBot="1" x14ac:dyDescent="0.4">
      <c r="A16" s="7">
        <v>8</v>
      </c>
      <c r="B16" s="8" t="s">
        <v>13</v>
      </c>
      <c r="C16" s="56" t="s">
        <v>122</v>
      </c>
      <c r="D16" s="72">
        <v>1804282399</v>
      </c>
      <c r="E16" s="68">
        <v>1000000</v>
      </c>
      <c r="F16" s="67">
        <v>10000</v>
      </c>
      <c r="G16" s="2"/>
    </row>
    <row r="17" spans="1:7" ht="15" thickBot="1" x14ac:dyDescent="0.4">
      <c r="A17" s="7">
        <v>9</v>
      </c>
      <c r="B17" s="8" t="s">
        <v>14</v>
      </c>
      <c r="C17" s="56" t="s">
        <v>122</v>
      </c>
      <c r="D17" s="72">
        <v>1804282399</v>
      </c>
      <c r="E17" s="68">
        <v>10000000</v>
      </c>
      <c r="F17" s="67">
        <v>10000</v>
      </c>
      <c r="G17" s="2"/>
    </row>
    <row r="18" spans="1:7" ht="33.65" customHeight="1" thickBot="1" x14ac:dyDescent="0.4">
      <c r="A18" s="7">
        <v>10</v>
      </c>
      <c r="B18" s="8" t="s">
        <v>15</v>
      </c>
      <c r="C18" s="56" t="s">
        <v>122</v>
      </c>
      <c r="D18" s="72">
        <v>1804282399</v>
      </c>
      <c r="E18" s="68">
        <v>5000000</v>
      </c>
      <c r="F18" s="67">
        <v>20000</v>
      </c>
      <c r="G18" s="2"/>
    </row>
    <row r="19" spans="1:7" ht="30.75" customHeight="1" thickBot="1" x14ac:dyDescent="0.4">
      <c r="A19" s="11">
        <v>11</v>
      </c>
      <c r="B19" s="12" t="s">
        <v>16</v>
      </c>
      <c r="C19" s="56" t="s">
        <v>121</v>
      </c>
      <c r="D19" s="71">
        <v>2350722102</v>
      </c>
      <c r="E19" s="68">
        <v>20000000</v>
      </c>
      <c r="F19" s="69" t="s">
        <v>123</v>
      </c>
      <c r="G19" s="2"/>
    </row>
    <row r="20" spans="1:7" ht="42.75" customHeight="1" thickBot="1" x14ac:dyDescent="0.4">
      <c r="A20" s="13">
        <v>12</v>
      </c>
      <c r="B20" s="14" t="s">
        <v>17</v>
      </c>
      <c r="C20" s="56" t="s">
        <v>121</v>
      </c>
      <c r="D20" s="71">
        <v>2350722102</v>
      </c>
      <c r="E20" s="68">
        <v>1000000</v>
      </c>
      <c r="F20" s="67">
        <v>20000</v>
      </c>
      <c r="G20" s="2"/>
    </row>
    <row r="21" spans="1:7" ht="30" customHeight="1" thickBot="1" x14ac:dyDescent="0.4">
      <c r="A21" s="13">
        <v>13</v>
      </c>
      <c r="B21" s="8" t="s">
        <v>18</v>
      </c>
      <c r="C21" s="56" t="s">
        <v>121</v>
      </c>
      <c r="D21" s="71">
        <v>2350722102</v>
      </c>
      <c r="E21" s="68">
        <v>2000000</v>
      </c>
      <c r="F21" s="70">
        <v>5000</v>
      </c>
    </row>
    <row r="22" spans="1:7" ht="15" thickBot="1" x14ac:dyDescent="0.4">
      <c r="A22" s="29"/>
      <c r="B22" s="29"/>
      <c r="C22" s="29"/>
      <c r="D22" s="30"/>
      <c r="E22" s="29"/>
      <c r="F22" s="29"/>
    </row>
    <row r="23" spans="1:7" ht="28.5" thickBot="1" x14ac:dyDescent="0.4">
      <c r="A23" s="15" t="s">
        <v>19</v>
      </c>
      <c r="B23" s="16" t="s">
        <v>20</v>
      </c>
      <c r="C23" s="63" t="s">
        <v>21</v>
      </c>
      <c r="D23" s="30"/>
      <c r="E23" s="30"/>
      <c r="F23" s="29"/>
    </row>
    <row r="24" spans="1:7" ht="18.75" customHeight="1" thickBot="1" x14ac:dyDescent="0.4">
      <c r="A24" s="17">
        <v>1</v>
      </c>
      <c r="B24" s="62" t="s">
        <v>125</v>
      </c>
      <c r="C24" s="73">
        <v>1294297277</v>
      </c>
      <c r="D24" s="31"/>
      <c r="E24" s="58"/>
      <c r="F24" s="27"/>
    </row>
    <row r="25" spans="1:7" ht="15.75" customHeight="1" thickBot="1" x14ac:dyDescent="0.4">
      <c r="A25" s="17">
        <v>2</v>
      </c>
      <c r="B25" s="62" t="s">
        <v>126</v>
      </c>
      <c r="C25" s="74">
        <v>546439703</v>
      </c>
      <c r="D25" s="31"/>
      <c r="E25" s="58"/>
      <c r="F25" s="27"/>
    </row>
    <row r="26" spans="1:7" ht="15.75" customHeight="1" thickBot="1" x14ac:dyDescent="0.4">
      <c r="A26" s="17">
        <v>3</v>
      </c>
      <c r="B26" s="62" t="s">
        <v>127</v>
      </c>
      <c r="C26" s="75">
        <v>65985122</v>
      </c>
      <c r="D26" s="31"/>
      <c r="E26" s="58"/>
      <c r="F26" s="27"/>
    </row>
    <row r="27" spans="1:7" ht="40.5" customHeight="1" thickBot="1" x14ac:dyDescent="0.4">
      <c r="A27" s="17">
        <v>4</v>
      </c>
      <c r="B27" s="18" t="s">
        <v>22</v>
      </c>
      <c r="C27" s="64">
        <v>380000000</v>
      </c>
      <c r="D27" s="61"/>
      <c r="E27" s="58"/>
      <c r="F27" s="27"/>
    </row>
    <row r="28" spans="1:7" ht="34.5" customHeight="1" thickBot="1" x14ac:dyDescent="0.4">
      <c r="A28" s="17">
        <v>5</v>
      </c>
      <c r="B28" s="18" t="s">
        <v>23</v>
      </c>
      <c r="C28" s="25">
        <v>4000000</v>
      </c>
      <c r="D28" s="61"/>
      <c r="E28" s="59"/>
      <c r="F28" s="19"/>
    </row>
    <row r="29" spans="1:7" ht="33.75" customHeight="1" thickBot="1" x14ac:dyDescent="0.4">
      <c r="A29" s="17">
        <v>6</v>
      </c>
      <c r="B29" s="18" t="s">
        <v>24</v>
      </c>
      <c r="C29" s="25">
        <v>60000000</v>
      </c>
      <c r="D29" s="61"/>
      <c r="E29" s="59"/>
      <c r="F29" s="31"/>
    </row>
    <row r="30" spans="1:7" ht="20.25" customHeight="1" thickBot="1" x14ac:dyDescent="0.4">
      <c r="A30" s="20"/>
      <c r="B30" s="57" t="s">
        <v>120</v>
      </c>
      <c r="C30" s="74">
        <f>SUM(C24:C29)</f>
        <v>2350722102</v>
      </c>
      <c r="D30" s="31"/>
      <c r="E30" s="59"/>
      <c r="F30" s="31"/>
    </row>
    <row r="31" spans="1:7" x14ac:dyDescent="0.35">
      <c r="A31" s="29"/>
      <c r="B31" s="29"/>
      <c r="C31" s="29"/>
      <c r="D31" s="30"/>
      <c r="E31" s="60"/>
      <c r="F31" s="32"/>
    </row>
    <row r="32" spans="1:7" x14ac:dyDescent="0.35">
      <c r="A32" s="21" t="s">
        <v>25</v>
      </c>
      <c r="B32" s="29"/>
      <c r="C32" s="29"/>
      <c r="D32" s="30"/>
      <c r="E32" s="29"/>
      <c r="F32" s="29"/>
    </row>
    <row r="33" spans="1:7" s="1" customFormat="1" ht="30.75" customHeight="1" x14ac:dyDescent="0.35">
      <c r="A33" s="92" t="s">
        <v>133</v>
      </c>
      <c r="B33" s="93"/>
      <c r="C33" s="94"/>
      <c r="D33" s="33"/>
      <c r="E33" s="34"/>
      <c r="F33" s="34"/>
    </row>
    <row r="34" spans="1:7" ht="17.25" customHeight="1" x14ac:dyDescent="0.35">
      <c r="A34" s="35"/>
      <c r="B34" s="35"/>
      <c r="C34" s="35"/>
      <c r="D34" s="30"/>
      <c r="E34" s="29"/>
      <c r="F34" s="29"/>
    </row>
    <row r="35" spans="1:7" x14ac:dyDescent="0.35">
      <c r="A35" s="29" t="s">
        <v>26</v>
      </c>
      <c r="B35" s="27"/>
      <c r="C35" s="27"/>
      <c r="D35" s="30"/>
      <c r="E35" s="29"/>
      <c r="F35" s="36"/>
    </row>
    <row r="36" spans="1:7" ht="20" x14ac:dyDescent="0.4">
      <c r="A36" s="22" t="s">
        <v>27</v>
      </c>
      <c r="B36" s="27"/>
      <c r="C36" s="27"/>
      <c r="D36" s="30"/>
      <c r="E36" s="29"/>
      <c r="F36" s="36"/>
    </row>
    <row r="37" spans="1:7" ht="18" customHeight="1" x14ac:dyDescent="0.35">
      <c r="A37" s="37" t="s">
        <v>28</v>
      </c>
      <c r="B37" s="29"/>
      <c r="C37" s="29"/>
      <c r="D37" s="30"/>
      <c r="E37" s="29"/>
      <c r="F37" s="29"/>
    </row>
    <row r="38" spans="1:7" ht="14.25" customHeight="1" x14ac:dyDescent="0.35">
      <c r="A38" s="38" t="s">
        <v>29</v>
      </c>
      <c r="B38" s="30"/>
      <c r="C38" s="30"/>
      <c r="D38" s="30"/>
      <c r="E38" s="30"/>
      <c r="F38" s="29"/>
      <c r="G38" s="77"/>
    </row>
    <row r="39" spans="1:7" s="1" customFormat="1" x14ac:dyDescent="0.35">
      <c r="A39" s="39" t="s">
        <v>30</v>
      </c>
      <c r="B39" s="33"/>
      <c r="C39" s="33"/>
      <c r="D39" s="33"/>
      <c r="E39" s="33"/>
      <c r="F39" s="34"/>
      <c r="G39" s="77"/>
    </row>
    <row r="40" spans="1:7" s="1" customFormat="1" x14ac:dyDescent="0.35">
      <c r="A40" s="39" t="s">
        <v>31</v>
      </c>
      <c r="B40" s="33"/>
      <c r="C40" s="33"/>
      <c r="D40" s="33"/>
      <c r="E40" s="33"/>
      <c r="F40" s="34"/>
      <c r="G40" s="77"/>
    </row>
    <row r="41" spans="1:7" s="1" customFormat="1" x14ac:dyDescent="0.35">
      <c r="A41" s="39" t="s">
        <v>32</v>
      </c>
      <c r="B41" s="33"/>
      <c r="C41" s="33"/>
      <c r="D41" s="33"/>
      <c r="E41" s="33"/>
      <c r="F41" s="34"/>
      <c r="G41" s="77"/>
    </row>
    <row r="42" spans="1:7" x14ac:dyDescent="0.35">
      <c r="A42" s="30"/>
      <c r="B42" s="30"/>
      <c r="C42" s="30"/>
      <c r="D42" s="30"/>
      <c r="E42" s="30"/>
      <c r="F42" s="29"/>
      <c r="G42" s="77"/>
    </row>
    <row r="43" spans="1:7" x14ac:dyDescent="0.35">
      <c r="A43" s="38" t="s">
        <v>33</v>
      </c>
      <c r="B43" s="30"/>
      <c r="C43" s="30"/>
      <c r="D43" s="30"/>
      <c r="E43" s="30"/>
      <c r="F43" s="29"/>
      <c r="G43" s="77"/>
    </row>
    <row r="44" spans="1:7" s="1" customFormat="1" ht="30" customHeight="1" x14ac:dyDescent="0.35">
      <c r="A44" s="83" t="s">
        <v>116</v>
      </c>
      <c r="B44" s="83"/>
      <c r="C44" s="83"/>
      <c r="D44" s="83"/>
      <c r="E44" s="83"/>
      <c r="F44" s="83"/>
      <c r="G44" s="78"/>
    </row>
    <row r="45" spans="1:7" x14ac:dyDescent="0.35">
      <c r="A45" s="30"/>
      <c r="B45" s="30"/>
      <c r="C45" s="30"/>
      <c r="D45" s="30"/>
      <c r="E45" s="30"/>
      <c r="F45" s="30"/>
      <c r="G45" s="77"/>
    </row>
    <row r="46" spans="1:7" x14ac:dyDescent="0.35">
      <c r="A46" s="38" t="s">
        <v>34</v>
      </c>
      <c r="B46" s="30"/>
      <c r="C46" s="30"/>
      <c r="D46" s="30"/>
      <c r="E46" s="30"/>
      <c r="F46" s="30"/>
      <c r="G46" s="77"/>
    </row>
    <row r="47" spans="1:7" s="1" customFormat="1" x14ac:dyDescent="0.35">
      <c r="A47" s="33" t="s">
        <v>35</v>
      </c>
      <c r="B47" s="33"/>
      <c r="C47" s="33"/>
      <c r="D47" s="33"/>
      <c r="E47" s="33"/>
      <c r="F47" s="33"/>
      <c r="G47" s="77"/>
    </row>
    <row r="48" spans="1:7" s="1" customFormat="1" ht="47.25" customHeight="1" x14ac:dyDescent="0.35">
      <c r="A48" s="85" t="s">
        <v>36</v>
      </c>
      <c r="B48" s="95"/>
      <c r="C48" s="95"/>
      <c r="D48" s="95"/>
      <c r="E48" s="95"/>
      <c r="F48" s="95"/>
      <c r="G48" s="77"/>
    </row>
    <row r="49" spans="1:7" s="1" customFormat="1" ht="42" customHeight="1" x14ac:dyDescent="0.35">
      <c r="A49" s="83" t="s">
        <v>37</v>
      </c>
      <c r="B49" s="83"/>
      <c r="C49" s="83"/>
      <c r="D49" s="83"/>
      <c r="E49" s="83"/>
      <c r="F49" s="83"/>
      <c r="G49" s="77"/>
    </row>
    <row r="50" spans="1:7" s="1" customFormat="1" x14ac:dyDescent="0.35">
      <c r="A50" s="40"/>
      <c r="B50" s="40"/>
      <c r="C50" s="40"/>
      <c r="D50" s="40"/>
      <c r="E50" s="40"/>
      <c r="F50" s="40"/>
      <c r="G50" s="77"/>
    </row>
    <row r="51" spans="1:7" s="1" customFormat="1" x14ac:dyDescent="0.35">
      <c r="A51" s="38" t="s">
        <v>38</v>
      </c>
      <c r="B51" s="40"/>
      <c r="C51" s="40"/>
      <c r="D51" s="40"/>
      <c r="E51" s="40"/>
      <c r="F51" s="40"/>
      <c r="G51" s="77"/>
    </row>
    <row r="52" spans="1:7" s="1" customFormat="1" ht="42" customHeight="1" x14ac:dyDescent="0.35">
      <c r="A52" s="83" t="s">
        <v>113</v>
      </c>
      <c r="B52" s="83"/>
      <c r="C52" s="83"/>
      <c r="D52" s="83"/>
      <c r="E52" s="83"/>
      <c r="F52" s="83"/>
      <c r="G52" s="77"/>
    </row>
    <row r="53" spans="1:7" ht="15" customHeight="1" x14ac:dyDescent="0.35">
      <c r="A53" s="30"/>
      <c r="B53" s="30"/>
      <c r="C53" s="30"/>
      <c r="D53" s="30"/>
      <c r="E53" s="30"/>
      <c r="F53" s="30"/>
      <c r="G53" s="77"/>
    </row>
    <row r="54" spans="1:7" x14ac:dyDescent="0.35">
      <c r="A54" s="38" t="s">
        <v>39</v>
      </c>
      <c r="B54" s="38"/>
      <c r="C54" s="30"/>
      <c r="D54" s="30"/>
      <c r="E54" s="30"/>
      <c r="F54" s="30"/>
      <c r="G54" s="79"/>
    </row>
    <row r="55" spans="1:7" ht="28.5" customHeight="1" x14ac:dyDescent="0.35">
      <c r="A55" s="83" t="s">
        <v>114</v>
      </c>
      <c r="B55" s="83"/>
      <c r="C55" s="83"/>
      <c r="D55" s="83"/>
      <c r="E55" s="83"/>
      <c r="F55" s="83"/>
      <c r="G55" s="79"/>
    </row>
    <row r="56" spans="1:7" ht="15.75" customHeight="1" x14ac:dyDescent="0.35">
      <c r="A56" s="41"/>
      <c r="B56" s="41"/>
      <c r="C56" s="41"/>
      <c r="D56" s="41"/>
      <c r="E56" s="41"/>
      <c r="F56" s="41"/>
      <c r="G56" s="79"/>
    </row>
    <row r="57" spans="1:7" x14ac:dyDescent="0.35">
      <c r="A57" s="42" t="s">
        <v>117</v>
      </c>
      <c r="B57" s="42"/>
      <c r="C57" s="42"/>
      <c r="D57" s="33"/>
      <c r="E57" s="34"/>
      <c r="F57" s="34"/>
      <c r="G57" s="77"/>
    </row>
    <row r="58" spans="1:7" x14ac:dyDescent="0.35">
      <c r="A58" s="29"/>
      <c r="B58" s="29"/>
      <c r="C58" s="29"/>
      <c r="D58" s="30"/>
      <c r="E58" s="29"/>
      <c r="F58" s="29"/>
      <c r="G58" s="77"/>
    </row>
    <row r="59" spans="1:7" s="2" customFormat="1" x14ac:dyDescent="0.35">
      <c r="A59" s="84" t="s">
        <v>40</v>
      </c>
      <c r="B59" s="84"/>
      <c r="C59" s="84"/>
      <c r="D59" s="84"/>
      <c r="E59" s="30"/>
      <c r="F59" s="30"/>
      <c r="G59" s="80"/>
    </row>
    <row r="60" spans="1:7" s="2" customFormat="1" ht="32.25" customHeight="1" x14ac:dyDescent="0.35">
      <c r="A60" s="85" t="s">
        <v>132</v>
      </c>
      <c r="B60" s="85"/>
      <c r="C60" s="85"/>
      <c r="D60" s="85"/>
      <c r="E60" s="85"/>
      <c r="F60" s="85"/>
      <c r="G60" s="78"/>
    </row>
    <row r="61" spans="1:7" s="2" customFormat="1" x14ac:dyDescent="0.35">
      <c r="A61" s="86"/>
      <c r="B61" s="86"/>
      <c r="C61" s="76"/>
      <c r="D61" s="76"/>
      <c r="E61" s="76"/>
      <c r="F61" s="76"/>
      <c r="G61" s="80"/>
    </row>
    <row r="62" spans="1:7" s="2" customFormat="1" ht="44.25" customHeight="1" x14ac:dyDescent="0.35">
      <c r="A62" s="87" t="s">
        <v>41</v>
      </c>
      <c r="B62" s="87"/>
      <c r="C62" s="87"/>
      <c r="D62" s="87"/>
      <c r="E62" s="87"/>
      <c r="F62" s="87"/>
      <c r="G62" s="81"/>
    </row>
    <row r="63" spans="1:7" ht="17.25" customHeight="1" x14ac:dyDescent="0.35">
      <c r="A63" s="43"/>
      <c r="B63" s="43"/>
      <c r="C63" s="43"/>
      <c r="D63" s="43"/>
      <c r="E63" s="43"/>
      <c r="F63" s="43"/>
      <c r="G63" s="77"/>
    </row>
    <row r="64" spans="1:7" ht="18" customHeight="1" x14ac:dyDescent="0.35">
      <c r="A64" s="88" t="s">
        <v>42</v>
      </c>
      <c r="B64" s="88"/>
      <c r="C64" s="88"/>
      <c r="D64" s="88"/>
      <c r="E64" s="43"/>
      <c r="F64" s="43"/>
    </row>
    <row r="65" spans="1:7" x14ac:dyDescent="0.35">
      <c r="A65" s="44" t="s">
        <v>43</v>
      </c>
      <c r="B65" s="44"/>
      <c r="C65" s="44"/>
      <c r="D65" s="44"/>
      <c r="E65" s="29"/>
      <c r="F65" s="29"/>
    </row>
    <row r="66" spans="1:7" ht="36.75" customHeight="1" x14ac:dyDescent="0.35">
      <c r="A66" s="82" t="s">
        <v>44</v>
      </c>
      <c r="B66" s="82"/>
      <c r="C66" s="82"/>
      <c r="D66" s="82"/>
      <c r="E66" s="82"/>
      <c r="F66" s="82"/>
      <c r="G66" s="23"/>
    </row>
    <row r="67" spans="1:7" ht="17.25" customHeight="1" x14ac:dyDescent="0.35">
      <c r="A67" s="24"/>
      <c r="B67" s="24"/>
      <c r="C67" s="24"/>
      <c r="D67" s="24"/>
      <c r="E67" s="24"/>
      <c r="F67" s="24"/>
    </row>
    <row r="68" spans="1:7" x14ac:dyDescent="0.35">
      <c r="A68" s="27"/>
      <c r="B68" s="27"/>
      <c r="C68" s="27"/>
      <c r="D68" s="27"/>
      <c r="E68" s="29"/>
      <c r="F68" s="29"/>
    </row>
    <row r="69" spans="1:7" x14ac:dyDescent="0.35">
      <c r="A69" s="27"/>
      <c r="B69" s="27"/>
      <c r="C69" s="27"/>
      <c r="D69" s="27"/>
      <c r="E69" s="29"/>
      <c r="F69" s="29"/>
    </row>
    <row r="70" spans="1:7" x14ac:dyDescent="0.35">
      <c r="A70" s="29"/>
      <c r="B70" s="29"/>
      <c r="C70" s="29"/>
      <c r="D70" s="30"/>
      <c r="E70" s="29"/>
      <c r="F70" s="29"/>
    </row>
    <row r="71" spans="1:7" x14ac:dyDescent="0.35">
      <c r="A71" s="29"/>
      <c r="B71" s="29"/>
      <c r="C71" s="29"/>
      <c r="D71" s="30"/>
      <c r="E71" s="29"/>
      <c r="F71" s="29"/>
    </row>
  </sheetData>
  <mergeCells count="13">
    <mergeCell ref="A52:F52"/>
    <mergeCell ref="A3:F3"/>
    <mergeCell ref="A33:C33"/>
    <mergeCell ref="A44:F44"/>
    <mergeCell ref="A48:F48"/>
    <mergeCell ref="A49:F49"/>
    <mergeCell ref="A66:F66"/>
    <mergeCell ref="A55:F55"/>
    <mergeCell ref="A59:D59"/>
    <mergeCell ref="A60:F60"/>
    <mergeCell ref="A61:B61"/>
    <mergeCell ref="A62:F62"/>
    <mergeCell ref="A64:D64"/>
  </mergeCells>
  <printOptions horizontalCentered="1"/>
  <pageMargins left="0.51181102362204722" right="0.51181102362204722" top="0.59055118110236227" bottom="0.59055118110236227" header="0.31496062992125984" footer="0.31496062992125984"/>
  <pageSetup paperSize="9" scale="64" fitToHeight="2"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8"/>
  <sheetViews>
    <sheetView zoomScaleNormal="100" workbookViewId="0">
      <selection activeCell="A22" sqref="A22:L22"/>
    </sheetView>
  </sheetViews>
  <sheetFormatPr defaultColWidth="9.1796875" defaultRowHeight="14" x14ac:dyDescent="0.3"/>
  <cols>
    <col min="1" max="16384" width="9.1796875" style="29"/>
  </cols>
  <sheetData>
    <row r="1" spans="1:12" ht="23" x14ac:dyDescent="0.5">
      <c r="A1" s="26" t="s">
        <v>124</v>
      </c>
      <c r="B1" s="27"/>
      <c r="C1" s="27"/>
      <c r="D1" s="27"/>
      <c r="E1" s="27"/>
      <c r="F1" s="27"/>
      <c r="G1" s="27"/>
      <c r="H1" s="27"/>
      <c r="I1" s="27"/>
      <c r="J1" s="27"/>
      <c r="K1" s="27"/>
      <c r="L1" s="27"/>
    </row>
    <row r="2" spans="1:12" ht="14.5" thickBot="1" x14ac:dyDescent="0.35">
      <c r="A2" s="27"/>
      <c r="B2" s="27"/>
      <c r="C2" s="27"/>
      <c r="D2" s="27"/>
      <c r="E2" s="27"/>
      <c r="F2" s="27"/>
      <c r="G2" s="27"/>
      <c r="H2" s="27"/>
      <c r="I2" s="27"/>
      <c r="J2" s="27"/>
      <c r="K2" s="27"/>
      <c r="L2" s="27"/>
    </row>
    <row r="3" spans="1:12" ht="23" thickBot="1" x14ac:dyDescent="0.5">
      <c r="A3" s="97" t="s">
        <v>0</v>
      </c>
      <c r="B3" s="98"/>
      <c r="C3" s="98"/>
      <c r="D3" s="98"/>
      <c r="E3" s="98"/>
      <c r="F3" s="98"/>
      <c r="G3" s="98"/>
      <c r="H3" s="98"/>
      <c r="I3" s="98"/>
      <c r="J3" s="98"/>
      <c r="K3" s="98"/>
      <c r="L3" s="99"/>
    </row>
    <row r="4" spans="1:12" x14ac:dyDescent="0.3">
      <c r="A4" s="27"/>
      <c r="B4" s="27"/>
      <c r="C4" s="27"/>
      <c r="D4" s="27"/>
      <c r="E4" s="27"/>
      <c r="F4" s="27"/>
      <c r="G4" s="27"/>
      <c r="H4" s="27"/>
      <c r="I4" s="27"/>
      <c r="J4" s="27"/>
      <c r="K4" s="27"/>
      <c r="L4" s="27"/>
    </row>
    <row r="5" spans="1:12" ht="25" x14ac:dyDescent="0.5">
      <c r="A5" s="45" t="s">
        <v>45</v>
      </c>
      <c r="B5" s="27"/>
      <c r="C5" s="27"/>
      <c r="D5" s="27"/>
      <c r="E5" s="27"/>
      <c r="F5" s="27"/>
      <c r="G5" s="27"/>
      <c r="H5" s="27"/>
      <c r="I5" s="27"/>
      <c r="J5" s="27"/>
      <c r="K5" s="27"/>
      <c r="L5" s="27"/>
    </row>
    <row r="6" spans="1:12" x14ac:dyDescent="0.3">
      <c r="A6" s="27"/>
      <c r="B6" s="27"/>
      <c r="C6" s="27"/>
      <c r="D6" s="27"/>
      <c r="E6" s="27"/>
      <c r="F6" s="27"/>
      <c r="G6" s="27"/>
      <c r="H6" s="27"/>
      <c r="I6" s="27"/>
      <c r="J6" s="27"/>
      <c r="K6" s="27"/>
      <c r="L6" s="27"/>
    </row>
    <row r="7" spans="1:12" ht="34.5" customHeight="1" x14ac:dyDescent="0.3">
      <c r="A7" s="96" t="s">
        <v>46</v>
      </c>
      <c r="B7" s="96"/>
      <c r="C7" s="96"/>
      <c r="D7" s="96"/>
      <c r="E7" s="96"/>
      <c r="F7" s="96"/>
      <c r="G7" s="96"/>
      <c r="H7" s="96"/>
      <c r="I7" s="96"/>
      <c r="J7" s="96"/>
      <c r="K7" s="96"/>
      <c r="L7" s="96"/>
    </row>
    <row r="8" spans="1:12" x14ac:dyDescent="0.3">
      <c r="A8" s="96" t="s">
        <v>47</v>
      </c>
      <c r="B8" s="96"/>
      <c r="C8" s="96"/>
      <c r="D8" s="96"/>
      <c r="E8" s="96"/>
      <c r="F8" s="96"/>
      <c r="G8" s="96"/>
      <c r="H8" s="96"/>
      <c r="I8" s="96"/>
      <c r="J8" s="96"/>
      <c r="K8" s="96"/>
      <c r="L8" s="96"/>
    </row>
    <row r="9" spans="1:12" ht="15" customHeight="1" x14ac:dyDescent="0.3">
      <c r="A9" s="96" t="s">
        <v>48</v>
      </c>
      <c r="B9" s="96"/>
      <c r="C9" s="96"/>
      <c r="D9" s="96"/>
      <c r="E9" s="96"/>
      <c r="F9" s="96"/>
      <c r="G9" s="96"/>
      <c r="H9" s="96"/>
      <c r="I9" s="96"/>
      <c r="J9" s="96"/>
      <c r="K9" s="96"/>
      <c r="L9" s="96"/>
    </row>
    <row r="10" spans="1:12" x14ac:dyDescent="0.3">
      <c r="A10" s="96" t="s">
        <v>49</v>
      </c>
      <c r="B10" s="96"/>
      <c r="C10" s="96"/>
      <c r="D10" s="96"/>
      <c r="E10" s="96"/>
      <c r="F10" s="96"/>
      <c r="G10" s="96"/>
      <c r="H10" s="96"/>
      <c r="I10" s="96"/>
      <c r="J10" s="96"/>
      <c r="K10" s="96"/>
      <c r="L10" s="30"/>
    </row>
    <row r="11" spans="1:12" ht="15" customHeight="1" x14ac:dyDescent="0.3">
      <c r="A11" s="96" t="s">
        <v>50</v>
      </c>
      <c r="B11" s="96"/>
      <c r="C11" s="96"/>
      <c r="D11" s="96"/>
      <c r="E11" s="96"/>
      <c r="F11" s="96"/>
      <c r="G11" s="96"/>
      <c r="H11" s="96"/>
      <c r="I11" s="96"/>
      <c r="J11" s="96"/>
      <c r="K11" s="96"/>
      <c r="L11" s="30"/>
    </row>
    <row r="12" spans="1:12" ht="14.5" x14ac:dyDescent="0.35">
      <c r="A12" s="96" t="s">
        <v>118</v>
      </c>
      <c r="B12" s="96"/>
      <c r="C12" s="96"/>
      <c r="D12" s="96"/>
      <c r="E12" s="96"/>
      <c r="F12" s="96"/>
      <c r="G12" s="96"/>
      <c r="H12" s="96"/>
      <c r="I12" s="96"/>
      <c r="J12" s="96"/>
      <c r="K12" s="96"/>
      <c r="L12" s="30"/>
    </row>
    <row r="13" spans="1:12" x14ac:dyDescent="0.3">
      <c r="A13" s="96" t="s">
        <v>51</v>
      </c>
      <c r="B13" s="96"/>
      <c r="C13" s="96"/>
      <c r="D13" s="96"/>
      <c r="E13" s="96"/>
      <c r="F13" s="96"/>
      <c r="G13" s="96"/>
      <c r="H13" s="96"/>
      <c r="I13" s="96"/>
      <c r="J13" s="96"/>
      <c r="K13" s="96"/>
      <c r="L13" s="30"/>
    </row>
    <row r="14" spans="1:12" x14ac:dyDescent="0.3">
      <c r="A14" s="96" t="s">
        <v>52</v>
      </c>
      <c r="B14" s="96"/>
      <c r="C14" s="96"/>
      <c r="D14" s="96"/>
      <c r="E14" s="96"/>
      <c r="F14" s="96"/>
      <c r="G14" s="96"/>
      <c r="H14" s="96"/>
      <c r="I14" s="96"/>
      <c r="J14" s="96"/>
      <c r="K14" s="96"/>
      <c r="L14" s="30"/>
    </row>
    <row r="15" spans="1:12" x14ac:dyDescent="0.3">
      <c r="A15" s="96" t="s">
        <v>53</v>
      </c>
      <c r="B15" s="96"/>
      <c r="C15" s="96"/>
      <c r="D15" s="96"/>
      <c r="E15" s="96"/>
      <c r="F15" s="96"/>
      <c r="G15" s="96"/>
      <c r="H15" s="96"/>
      <c r="I15" s="96"/>
      <c r="J15" s="96"/>
      <c r="K15" s="96"/>
      <c r="L15" s="30"/>
    </row>
    <row r="16" spans="1:12" x14ac:dyDescent="0.3">
      <c r="A16" s="96" t="s">
        <v>54</v>
      </c>
      <c r="B16" s="96"/>
      <c r="C16" s="96"/>
      <c r="D16" s="96"/>
      <c r="E16" s="96"/>
      <c r="F16" s="96"/>
      <c r="G16" s="96"/>
      <c r="H16" s="96"/>
      <c r="I16" s="96"/>
      <c r="J16" s="96"/>
      <c r="K16" s="96"/>
      <c r="L16" s="30"/>
    </row>
    <row r="17" spans="1:12" x14ac:dyDescent="0.3">
      <c r="A17" s="96" t="s">
        <v>55</v>
      </c>
      <c r="B17" s="96"/>
      <c r="C17" s="96"/>
      <c r="D17" s="96"/>
      <c r="E17" s="96"/>
      <c r="F17" s="96"/>
      <c r="G17" s="96"/>
      <c r="H17" s="96"/>
      <c r="I17" s="96"/>
      <c r="J17" s="96"/>
      <c r="K17" s="96"/>
      <c r="L17" s="30"/>
    </row>
    <row r="18" spans="1:12" x14ac:dyDescent="0.3">
      <c r="A18" s="96" t="s">
        <v>56</v>
      </c>
      <c r="B18" s="96"/>
      <c r="C18" s="96"/>
      <c r="D18" s="96"/>
      <c r="E18" s="96"/>
      <c r="F18" s="96"/>
      <c r="G18" s="96"/>
      <c r="H18" s="96"/>
      <c r="I18" s="96"/>
      <c r="J18" s="96"/>
      <c r="K18" s="96"/>
      <c r="L18" s="30"/>
    </row>
    <row r="19" spans="1:12" x14ac:dyDescent="0.3">
      <c r="A19" s="30"/>
      <c r="B19" s="30"/>
      <c r="C19" s="30"/>
      <c r="D19" s="30"/>
      <c r="E19" s="30"/>
      <c r="F19" s="30"/>
      <c r="G19" s="30"/>
      <c r="H19" s="30"/>
      <c r="I19" s="30"/>
      <c r="J19" s="30"/>
      <c r="K19" s="30"/>
      <c r="L19" s="30"/>
    </row>
    <row r="20" spans="1:12" ht="30" customHeight="1" x14ac:dyDescent="0.4">
      <c r="A20" s="46" t="s">
        <v>57</v>
      </c>
      <c r="B20" s="30"/>
      <c r="C20" s="30"/>
      <c r="D20" s="30"/>
      <c r="E20" s="30"/>
      <c r="F20" s="30"/>
      <c r="G20" s="30"/>
      <c r="H20" s="30"/>
      <c r="I20" s="30"/>
      <c r="J20" s="30"/>
      <c r="K20" s="30"/>
      <c r="L20" s="30"/>
    </row>
    <row r="21" spans="1:12" ht="8.25" customHeight="1" x14ac:dyDescent="0.35">
      <c r="A21" s="47"/>
      <c r="B21" s="30"/>
      <c r="C21" s="30"/>
      <c r="D21" s="30"/>
      <c r="E21" s="30"/>
      <c r="F21" s="30"/>
      <c r="G21" s="30"/>
      <c r="H21" s="30"/>
      <c r="I21" s="30"/>
      <c r="J21" s="30"/>
      <c r="K21" s="30"/>
      <c r="L21" s="30"/>
    </row>
    <row r="22" spans="1:12" ht="105" customHeight="1" x14ac:dyDescent="0.3">
      <c r="A22" s="96" t="s">
        <v>128</v>
      </c>
      <c r="B22" s="96"/>
      <c r="C22" s="96"/>
      <c r="D22" s="96"/>
      <c r="E22" s="96"/>
      <c r="F22" s="96"/>
      <c r="G22" s="96"/>
      <c r="H22" s="96"/>
      <c r="I22" s="96"/>
      <c r="J22" s="96"/>
      <c r="K22" s="96"/>
      <c r="L22" s="96"/>
    </row>
    <row r="23" spans="1:12" ht="32.25" customHeight="1" x14ac:dyDescent="0.3">
      <c r="A23" s="96" t="s">
        <v>129</v>
      </c>
      <c r="B23" s="96"/>
      <c r="C23" s="96"/>
      <c r="D23" s="96"/>
      <c r="E23" s="96"/>
      <c r="F23" s="96"/>
      <c r="G23" s="96"/>
      <c r="H23" s="96"/>
      <c r="I23" s="96"/>
      <c r="J23" s="96"/>
      <c r="K23" s="96"/>
      <c r="L23" s="96"/>
    </row>
    <row r="24" spans="1:12" ht="19.5" customHeight="1" x14ac:dyDescent="0.3">
      <c r="A24" s="96"/>
      <c r="B24" s="96"/>
      <c r="C24" s="96"/>
      <c r="D24" s="96"/>
      <c r="E24" s="96"/>
      <c r="F24" s="96"/>
      <c r="G24" s="96"/>
      <c r="H24" s="96"/>
      <c r="I24" s="96"/>
      <c r="J24" s="96"/>
      <c r="K24" s="96"/>
      <c r="L24" s="96"/>
    </row>
    <row r="25" spans="1:12" ht="41.25" customHeight="1" x14ac:dyDescent="0.3">
      <c r="A25" s="96" t="s">
        <v>130</v>
      </c>
      <c r="B25" s="96"/>
      <c r="C25" s="96"/>
      <c r="D25" s="96"/>
      <c r="E25" s="96"/>
      <c r="F25" s="96"/>
      <c r="G25" s="96"/>
      <c r="H25" s="96"/>
      <c r="I25" s="96"/>
      <c r="J25" s="96"/>
      <c r="K25" s="96"/>
      <c r="L25" s="96"/>
    </row>
    <row r="26" spans="1:12" x14ac:dyDescent="0.3">
      <c r="A26" s="96" t="s">
        <v>58</v>
      </c>
      <c r="B26" s="96"/>
      <c r="C26" s="96"/>
      <c r="D26" s="96"/>
      <c r="E26" s="96"/>
      <c r="F26" s="96"/>
      <c r="G26" s="96"/>
      <c r="H26" s="96"/>
      <c r="I26" s="96"/>
      <c r="J26" s="96"/>
      <c r="K26" s="96"/>
      <c r="L26" s="96"/>
    </row>
    <row r="27" spans="1:12" x14ac:dyDescent="0.3">
      <c r="A27" s="96"/>
      <c r="B27" s="96"/>
      <c r="C27" s="96"/>
      <c r="D27" s="96"/>
      <c r="E27" s="96"/>
      <c r="F27" s="96"/>
      <c r="G27" s="96"/>
      <c r="H27" s="96"/>
      <c r="I27" s="96"/>
      <c r="J27" s="96"/>
      <c r="K27" s="96"/>
      <c r="L27" s="96"/>
    </row>
    <row r="28" spans="1:12" ht="32.15" customHeight="1" x14ac:dyDescent="0.3">
      <c r="A28" s="96" t="s">
        <v>131</v>
      </c>
      <c r="B28" s="96"/>
      <c r="C28" s="96"/>
      <c r="D28" s="96"/>
      <c r="E28" s="96"/>
      <c r="F28" s="96"/>
      <c r="G28" s="96"/>
      <c r="H28" s="96"/>
      <c r="I28" s="96"/>
      <c r="J28" s="96"/>
      <c r="K28" s="96"/>
      <c r="L28" s="96"/>
    </row>
  </sheetData>
  <mergeCells count="20">
    <mergeCell ref="A17:K17"/>
    <mergeCell ref="A3:L3"/>
    <mergeCell ref="A7:L7"/>
    <mergeCell ref="A8:L8"/>
    <mergeCell ref="A9:L9"/>
    <mergeCell ref="A10:K10"/>
    <mergeCell ref="A11:K11"/>
    <mergeCell ref="A12:K12"/>
    <mergeCell ref="A13:K13"/>
    <mergeCell ref="A14:K14"/>
    <mergeCell ref="A15:K15"/>
    <mergeCell ref="A16:K16"/>
    <mergeCell ref="A26:L26"/>
    <mergeCell ref="A27:L27"/>
    <mergeCell ref="A28:L28"/>
    <mergeCell ref="A18:K18"/>
    <mergeCell ref="A22:L22"/>
    <mergeCell ref="A23:L23"/>
    <mergeCell ref="A24:L24"/>
    <mergeCell ref="A25:L25"/>
  </mergeCells>
  <pageMargins left="0.7" right="0.7" top="0.78740157499999996" bottom="0.78740157499999996" header="0.3" footer="0.3"/>
  <pageSetup paperSize="9" scale="7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zoomScaleNormal="100" workbookViewId="0"/>
  </sheetViews>
  <sheetFormatPr defaultColWidth="9.1796875" defaultRowHeight="14" x14ac:dyDescent="0.3"/>
  <cols>
    <col min="1" max="1" width="6.453125" style="30" customWidth="1"/>
    <col min="2" max="2" width="70.453125" style="30" customWidth="1"/>
    <col min="3" max="16384" width="9.1796875" style="30"/>
  </cols>
  <sheetData>
    <row r="1" spans="1:2" ht="23" x14ac:dyDescent="0.5">
      <c r="A1" s="26" t="s">
        <v>124</v>
      </c>
      <c r="B1" s="27"/>
    </row>
    <row r="2" spans="1:2" ht="23.5" thickBot="1" x14ac:dyDescent="0.55000000000000004">
      <c r="A2" s="26"/>
      <c r="B2" s="27"/>
    </row>
    <row r="3" spans="1:2" ht="23" thickBot="1" x14ac:dyDescent="0.5">
      <c r="A3" s="97" t="s">
        <v>0</v>
      </c>
      <c r="B3" s="99"/>
    </row>
    <row r="4" spans="1:2" x14ac:dyDescent="0.3">
      <c r="A4" s="27"/>
      <c r="B4" s="27"/>
    </row>
    <row r="5" spans="1:2" ht="23" x14ac:dyDescent="0.5">
      <c r="A5" s="26" t="s">
        <v>59</v>
      </c>
      <c r="B5" s="27"/>
    </row>
    <row r="6" spans="1:2" ht="14.5" thickBot="1" x14ac:dyDescent="0.35"/>
    <row r="7" spans="1:2" ht="14.5" thickBot="1" x14ac:dyDescent="0.35">
      <c r="A7" s="100" t="s">
        <v>60</v>
      </c>
      <c r="B7" s="101"/>
    </row>
    <row r="8" spans="1:2" x14ac:dyDescent="0.3">
      <c r="A8" s="48">
        <v>1</v>
      </c>
      <c r="B8" s="49" t="s">
        <v>119</v>
      </c>
    </row>
    <row r="9" spans="1:2" x14ac:dyDescent="0.3">
      <c r="A9" s="50">
        <v>2</v>
      </c>
      <c r="B9" s="51" t="s">
        <v>61</v>
      </c>
    </row>
    <row r="10" spans="1:2" x14ac:dyDescent="0.3">
      <c r="A10" s="50">
        <v>3</v>
      </c>
      <c r="B10" s="51" t="s">
        <v>62</v>
      </c>
    </row>
    <row r="11" spans="1:2" x14ac:dyDescent="0.3">
      <c r="A11" s="50">
        <v>4</v>
      </c>
      <c r="B11" s="51" t="s">
        <v>63</v>
      </c>
    </row>
    <row r="12" spans="1:2" x14ac:dyDescent="0.3">
      <c r="A12" s="50">
        <v>5</v>
      </c>
      <c r="B12" s="51" t="s">
        <v>64</v>
      </c>
    </row>
    <row r="13" spans="1:2" x14ac:dyDescent="0.3">
      <c r="A13" s="50">
        <v>6</v>
      </c>
      <c r="B13" s="51" t="s">
        <v>65</v>
      </c>
    </row>
    <row r="14" spans="1:2" x14ac:dyDescent="0.3">
      <c r="A14" s="50">
        <v>7</v>
      </c>
      <c r="B14" s="51" t="s">
        <v>66</v>
      </c>
    </row>
    <row r="15" spans="1:2" x14ac:dyDescent="0.3">
      <c r="A15" s="50">
        <v>8</v>
      </c>
      <c r="B15" s="51" t="s">
        <v>67</v>
      </c>
    </row>
    <row r="16" spans="1:2" x14ac:dyDescent="0.3">
      <c r="A16" s="50">
        <v>9</v>
      </c>
      <c r="B16" s="51" t="s">
        <v>68</v>
      </c>
    </row>
    <row r="17" spans="1:2" x14ac:dyDescent="0.3">
      <c r="A17" s="50">
        <v>10</v>
      </c>
      <c r="B17" s="51" t="s">
        <v>69</v>
      </c>
    </row>
    <row r="18" spans="1:2" x14ac:dyDescent="0.3">
      <c r="A18" s="50">
        <v>11</v>
      </c>
      <c r="B18" s="51" t="s">
        <v>70</v>
      </c>
    </row>
    <row r="19" spans="1:2" x14ac:dyDescent="0.3">
      <c r="A19" s="50">
        <v>12</v>
      </c>
      <c r="B19" s="51" t="s">
        <v>71</v>
      </c>
    </row>
    <row r="20" spans="1:2" x14ac:dyDescent="0.3">
      <c r="A20" s="50">
        <v>13</v>
      </c>
      <c r="B20" s="51" t="s">
        <v>72</v>
      </c>
    </row>
    <row r="21" spans="1:2" x14ac:dyDescent="0.3">
      <c r="A21" s="50">
        <v>14</v>
      </c>
      <c r="B21" s="51" t="s">
        <v>73</v>
      </c>
    </row>
    <row r="22" spans="1:2" x14ac:dyDescent="0.3">
      <c r="A22" s="50">
        <v>15</v>
      </c>
      <c r="B22" s="51" t="s">
        <v>74</v>
      </c>
    </row>
    <row r="23" spans="1:2" x14ac:dyDescent="0.3">
      <c r="A23" s="50">
        <v>16</v>
      </c>
      <c r="B23" s="51" t="s">
        <v>75</v>
      </c>
    </row>
    <row r="24" spans="1:2" x14ac:dyDescent="0.3">
      <c r="A24" s="50">
        <v>17</v>
      </c>
      <c r="B24" s="51" t="s">
        <v>76</v>
      </c>
    </row>
    <row r="25" spans="1:2" x14ac:dyDescent="0.3">
      <c r="A25" s="50">
        <v>18</v>
      </c>
      <c r="B25" s="51" t="s">
        <v>77</v>
      </c>
    </row>
    <row r="26" spans="1:2" x14ac:dyDescent="0.3">
      <c r="A26" s="50">
        <v>19</v>
      </c>
      <c r="B26" s="51" t="s">
        <v>78</v>
      </c>
    </row>
    <row r="27" spans="1:2" x14ac:dyDescent="0.3">
      <c r="A27" s="50">
        <v>20</v>
      </c>
      <c r="B27" s="51" t="s">
        <v>79</v>
      </c>
    </row>
    <row r="28" spans="1:2" x14ac:dyDescent="0.3">
      <c r="A28" s="50">
        <v>21</v>
      </c>
      <c r="B28" s="51" t="s">
        <v>80</v>
      </c>
    </row>
    <row r="29" spans="1:2" x14ac:dyDescent="0.3">
      <c r="A29" s="50">
        <v>22</v>
      </c>
      <c r="B29" s="51" t="s">
        <v>81</v>
      </c>
    </row>
    <row r="30" spans="1:2" x14ac:dyDescent="0.3">
      <c r="A30" s="50">
        <v>23</v>
      </c>
      <c r="B30" s="51" t="s">
        <v>82</v>
      </c>
    </row>
    <row r="31" spans="1:2" x14ac:dyDescent="0.3">
      <c r="A31" s="50">
        <v>24</v>
      </c>
      <c r="B31" s="51" t="s">
        <v>83</v>
      </c>
    </row>
    <row r="32" spans="1:2" x14ac:dyDescent="0.3">
      <c r="A32" s="50">
        <v>25</v>
      </c>
      <c r="B32" s="51" t="s">
        <v>84</v>
      </c>
    </row>
    <row r="33" spans="1:2" x14ac:dyDescent="0.3">
      <c r="A33" s="50">
        <v>26</v>
      </c>
      <c r="B33" s="51" t="s">
        <v>85</v>
      </c>
    </row>
    <row r="34" spans="1:2" x14ac:dyDescent="0.3">
      <c r="A34" s="50">
        <v>27</v>
      </c>
      <c r="B34" s="51" t="s">
        <v>86</v>
      </c>
    </row>
    <row r="35" spans="1:2" x14ac:dyDescent="0.3">
      <c r="A35" s="50">
        <v>28</v>
      </c>
      <c r="B35" s="51" t="s">
        <v>87</v>
      </c>
    </row>
    <row r="36" spans="1:2" x14ac:dyDescent="0.3">
      <c r="A36" s="50">
        <v>29</v>
      </c>
      <c r="B36" s="51" t="s">
        <v>88</v>
      </c>
    </row>
    <row r="37" spans="1:2" x14ac:dyDescent="0.3">
      <c r="A37" s="50">
        <v>30</v>
      </c>
      <c r="B37" s="51" t="s">
        <v>89</v>
      </c>
    </row>
    <row r="38" spans="1:2" x14ac:dyDescent="0.3">
      <c r="A38" s="50">
        <v>31</v>
      </c>
      <c r="B38" s="51" t="s">
        <v>90</v>
      </c>
    </row>
    <row r="39" spans="1:2" x14ac:dyDescent="0.3">
      <c r="A39" s="50">
        <v>32</v>
      </c>
      <c r="B39" s="51" t="s">
        <v>91</v>
      </c>
    </row>
    <row r="40" spans="1:2" x14ac:dyDescent="0.3">
      <c r="A40" s="50">
        <v>33</v>
      </c>
      <c r="B40" s="51" t="s">
        <v>92</v>
      </c>
    </row>
    <row r="41" spans="1:2" x14ac:dyDescent="0.3">
      <c r="A41" s="50">
        <v>34</v>
      </c>
      <c r="B41" s="51" t="s">
        <v>93</v>
      </c>
    </row>
    <row r="42" spans="1:2" x14ac:dyDescent="0.3">
      <c r="A42" s="50">
        <v>35</v>
      </c>
      <c r="B42" s="51" t="s">
        <v>94</v>
      </c>
    </row>
    <row r="43" spans="1:2" x14ac:dyDescent="0.3">
      <c r="A43" s="50">
        <v>37</v>
      </c>
      <c r="B43" s="51" t="s">
        <v>95</v>
      </c>
    </row>
    <row r="44" spans="1:2" x14ac:dyDescent="0.3">
      <c r="A44" s="50">
        <v>38</v>
      </c>
      <c r="B44" s="51" t="s">
        <v>96</v>
      </c>
    </row>
    <row r="45" spans="1:2" x14ac:dyDescent="0.3">
      <c r="A45" s="50">
        <v>39</v>
      </c>
      <c r="B45" s="51" t="s">
        <v>97</v>
      </c>
    </row>
    <row r="46" spans="1:2" x14ac:dyDescent="0.3">
      <c r="A46" s="50">
        <v>40</v>
      </c>
      <c r="B46" s="51" t="s">
        <v>98</v>
      </c>
    </row>
    <row r="47" spans="1:2" x14ac:dyDescent="0.3">
      <c r="A47" s="50">
        <v>41</v>
      </c>
      <c r="B47" s="51" t="s">
        <v>99</v>
      </c>
    </row>
    <row r="48" spans="1:2" x14ac:dyDescent="0.3">
      <c r="A48" s="50">
        <v>42</v>
      </c>
      <c r="B48" s="51" t="s">
        <v>100</v>
      </c>
    </row>
    <row r="49" spans="1:2" x14ac:dyDescent="0.3">
      <c r="A49" s="50">
        <v>43</v>
      </c>
      <c r="B49" s="51" t="s">
        <v>101</v>
      </c>
    </row>
    <row r="50" spans="1:2" x14ac:dyDescent="0.3">
      <c r="A50" s="50">
        <v>44</v>
      </c>
      <c r="B50" s="51" t="s">
        <v>102</v>
      </c>
    </row>
    <row r="51" spans="1:2" x14ac:dyDescent="0.3">
      <c r="A51" s="50">
        <v>45</v>
      </c>
      <c r="B51" s="51" t="s">
        <v>103</v>
      </c>
    </row>
    <row r="52" spans="1:2" x14ac:dyDescent="0.3">
      <c r="A52" s="50">
        <v>46</v>
      </c>
      <c r="B52" s="51" t="s">
        <v>104</v>
      </c>
    </row>
    <row r="53" spans="1:2" x14ac:dyDescent="0.3">
      <c r="A53" s="50">
        <v>47</v>
      </c>
      <c r="B53" s="51" t="s">
        <v>105</v>
      </c>
    </row>
    <row r="54" spans="1:2" x14ac:dyDescent="0.3">
      <c r="A54" s="52">
        <v>48</v>
      </c>
      <c r="B54" s="53" t="s">
        <v>106</v>
      </c>
    </row>
    <row r="55" spans="1:2" x14ac:dyDescent="0.3">
      <c r="A55" s="50">
        <v>49</v>
      </c>
      <c r="B55" s="51" t="s">
        <v>107</v>
      </c>
    </row>
    <row r="56" spans="1:2" x14ac:dyDescent="0.3">
      <c r="A56" s="52">
        <v>50</v>
      </c>
      <c r="B56" s="51" t="s">
        <v>108</v>
      </c>
    </row>
    <row r="57" spans="1:2" x14ac:dyDescent="0.3">
      <c r="A57" s="50">
        <v>51</v>
      </c>
      <c r="B57" s="51" t="s">
        <v>109</v>
      </c>
    </row>
    <row r="58" spans="1:2" x14ac:dyDescent="0.3">
      <c r="A58" s="52">
        <v>52</v>
      </c>
      <c r="B58" s="53" t="s">
        <v>110</v>
      </c>
    </row>
    <row r="59" spans="1:2" x14ac:dyDescent="0.3">
      <c r="A59" s="52">
        <v>53</v>
      </c>
      <c r="B59" s="53" t="s">
        <v>111</v>
      </c>
    </row>
    <row r="60" spans="1:2" ht="14.5" thickBot="1" x14ac:dyDescent="0.35">
      <c r="A60" s="54">
        <v>54</v>
      </c>
      <c r="B60" s="55" t="s">
        <v>112</v>
      </c>
    </row>
  </sheetData>
  <mergeCells count="2">
    <mergeCell ref="A3:B3"/>
    <mergeCell ref="A7:B7"/>
  </mergeCells>
  <printOptions horizontalCentered="1"/>
  <pageMargins left="0.70866141732283472" right="0.70866141732283472" top="0.78740157480314965" bottom="0.78740157480314965" header="0.31496062992125984" footer="0.31496062992125984"/>
  <pageSetup paperSize="9"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Zadávací parametry</vt:lpstr>
      <vt:lpstr>Doplňující informace</vt:lpstr>
      <vt:lpstr>Přehled provozů a středisek</vt:lpstr>
      <vt:lpstr>'Přehled provozů a středisek'!Názvy_tisku</vt:lpstr>
      <vt:lpstr>'Zadávací parametry'!Oblast_tisku</vt:lpstr>
    </vt:vector>
  </TitlesOfParts>
  <Company>Povodí Odry, státní podnik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Štefek</dc:creator>
  <cp:lastModifiedBy>Štefek</cp:lastModifiedBy>
  <cp:lastPrinted>2025-04-24T11:07:45Z</cp:lastPrinted>
  <dcterms:created xsi:type="dcterms:W3CDTF">2025-01-13T10:15:05Z</dcterms:created>
  <dcterms:modified xsi:type="dcterms:W3CDTF">2025-04-24T11:10:19Z</dcterms:modified>
</cp:coreProperties>
</file>